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3740" activeTab="2"/>
  </bookViews>
  <sheets>
    <sheet name="УК" sheetId="1" r:id="rId1"/>
    <sheet name="ОПК" sheetId="18" r:id="rId2"/>
    <sheet name="ПК" sheetId="6" r:id="rId3"/>
  </sheets>
  <definedNames>
    <definedName name="_xlnm._FilterDatabase" localSheetId="1" hidden="1">ОПК!$A$3:$O$3</definedName>
    <definedName name="_xlnm._FilterDatabase" localSheetId="2" hidden="1">ПК!$A$4:$Q$4</definedName>
    <definedName name="_xlnm._FilterDatabase" localSheetId="0" hidden="1">УК!$A$3:$X$3</definedName>
    <definedName name="_xlnm.Print_Titles" localSheetId="2">ПК!$2:$4</definedName>
    <definedName name="_xlnm.Print_Area" localSheetId="2">ПК!$A$1:$N$22</definedName>
    <definedName name="_xlnm.Print_Area" localSheetId="0">УК!$A$1:$X$44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6" l="1"/>
  <c r="D43" i="1" l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" i="1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4" i="18"/>
  <c r="K28" i="18" l="1"/>
  <c r="L28" i="18"/>
  <c r="M28" i="18"/>
  <c r="G28" i="18" l="1"/>
  <c r="H28" i="18"/>
  <c r="I28" i="18"/>
  <c r="J28" i="18"/>
  <c r="N7" i="6" l="1"/>
  <c r="N8" i="6"/>
  <c r="N13" i="6"/>
  <c r="N20" i="6"/>
  <c r="N19" i="6"/>
  <c r="N18" i="6"/>
  <c r="N12" i="6" l="1"/>
  <c r="M22" i="6" l="1"/>
  <c r="N15" i="6"/>
  <c r="N16" i="6"/>
  <c r="N17" i="6"/>
  <c r="N21" i="6"/>
  <c r="I22" i="6" l="1"/>
  <c r="J22" i="6"/>
  <c r="K22" i="6"/>
  <c r="F28" i="18" l="1"/>
  <c r="E28" i="18"/>
  <c r="D28" i="18"/>
  <c r="C28" i="18"/>
  <c r="C43" i="1" l="1"/>
  <c r="L22" i="6" l="1"/>
  <c r="H22" i="6"/>
  <c r="G22" i="6"/>
  <c r="F22" i="6"/>
  <c r="E22" i="6"/>
  <c r="D22" i="6"/>
  <c r="N11" i="6"/>
  <c r="N10" i="6"/>
  <c r="N9" i="6"/>
  <c r="N6" i="6"/>
  <c r="N5" i="6"/>
</calcChain>
</file>

<file path=xl/sharedStrings.xml><?xml version="1.0" encoding="utf-8"?>
<sst xmlns="http://schemas.openxmlformats.org/spreadsheetml/2006/main" count="389" uniqueCount="153">
  <si>
    <t>Код и наименование универсальной компетенции</t>
  </si>
  <si>
    <t>Код и наименование индикатора достижения универсальной компетенции</t>
  </si>
  <si>
    <t>Дисциплины</t>
  </si>
  <si>
    <t>Практики</t>
  </si>
  <si>
    <t>Проверка сформированности</t>
  </si>
  <si>
    <t>Социальные коммуникации. Психология</t>
  </si>
  <si>
    <t>Деловой иностранный язык</t>
  </si>
  <si>
    <t>Основы научных исследований</t>
  </si>
  <si>
    <t>Социальная адаптация лиц с ограниченными возможностями в условиях профессиональной деятельности</t>
  </si>
  <si>
    <t>Технологии командообразования</t>
  </si>
  <si>
    <t>Технологии самоуправления и саморазвития</t>
  </si>
  <si>
    <t>Производственная исполнительская практика</t>
  </si>
  <si>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</si>
  <si>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+</t>
  </si>
  <si>
    <t>УК-2. Способен управлять проектом на всех этапах его жизненного цикла</t>
  </si>
  <si>
    <t>УК-4. 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</si>
  <si>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УК-5. Способен анализировать и учитывать разнообразие культур в процессе межкультурного взаимодействия</t>
  </si>
  <si>
    <t>Код и наименование общепрофессиональной компетенции</t>
  </si>
  <si>
    <t>Код и наименование индикатора достижения общепрофессиональной компетенции</t>
  </si>
  <si>
    <t>Компетенция</t>
  </si>
  <si>
    <t>Индикатор достижения компетенций</t>
  </si>
  <si>
    <t>Дисциплина / Практика</t>
  </si>
  <si>
    <t>ПК-1.1</t>
  </si>
  <si>
    <t>ПК-1.2</t>
  </si>
  <si>
    <t>ПК-1.3</t>
  </si>
  <si>
    <t>ПК-2.1</t>
  </si>
  <si>
    <t>ПК-2.2</t>
  </si>
  <si>
    <t>ПК-2.3</t>
  </si>
  <si>
    <t>ПК-3.2</t>
  </si>
  <si>
    <t>ПК-3.3</t>
  </si>
  <si>
    <t>ПК-3.4</t>
  </si>
  <si>
    <t>ПК-3.5</t>
  </si>
  <si>
    <t xml:space="preserve">Автоматизированные технологии управления проектами </t>
  </si>
  <si>
    <t>Алгоритмизация. Технология разработки программного обеспечения</t>
  </si>
  <si>
    <t>Методы и технологии обработки больших данных</t>
  </si>
  <si>
    <t xml:space="preserve">Автоматизированные системы обработки информации </t>
  </si>
  <si>
    <t>ОПК-1.1 Знать: математические, естественнонаучные и социально-экономические методы для использования в профессиональной деятельности</t>
  </si>
  <si>
    <t>ОПК-2.1 Знать: современные информационно-коммуникационные и интеллектуальные технологии, инструментальные среды, программно-технические платформы для решения профессиональных задач</t>
  </si>
  <si>
    <t>ОПК-2.2 Уметь: обосновывать выбор современных информационно-коммуникационных и интеллектуальных технологий, разрабатывать оригинальные программные средства для решения профессиональных задач</t>
  </si>
  <si>
    <t>ОПК-2.3 Иметь навыки: разработки оригинальных программных средств, в том числе с использованием современных информационно-коммуникационных и интеллектуальных технологий, для решения профессиональных задач;</t>
  </si>
  <si>
    <t>УК-3. Способен организовать и руководить работой команды, вырабатывая командную стратегию для достижения поставленной цели</t>
  </si>
  <si>
    <t>УК-6. Способен определить и реализовать приоритеты собственной деятельности и способы ее совершенствования на основе самооценки</t>
  </si>
  <si>
    <t>Кибернетика и киберфизические системы в строительстве</t>
  </si>
  <si>
    <t>Моделирование систем управления и проектирования в строительстве</t>
  </si>
  <si>
    <t>Информационная поддержка жизненных циклов продукции в строительстве</t>
  </si>
  <si>
    <t>Автоматизированное проектирование организационно-технологических задач в строительстве</t>
  </si>
  <si>
    <t>Информационные технологии мониторинга объектов и процессов в строительстве</t>
  </si>
  <si>
    <t>Интеллектуальные системы зданий и комплексов</t>
  </si>
  <si>
    <t>Технологии информационного моделирования</t>
  </si>
  <si>
    <t>ПК-2.4</t>
  </si>
  <si>
    <t>Формируемая часть</t>
  </si>
  <si>
    <t>ДВ.1</t>
  </si>
  <si>
    <t>ДВ.2</t>
  </si>
  <si>
    <t>ДВ.3</t>
  </si>
  <si>
    <t>ПК-3.1</t>
  </si>
  <si>
    <t>ПК-1.4</t>
  </si>
  <si>
    <t>ПК-1.5</t>
  </si>
  <si>
    <t>ПК-3.6</t>
  </si>
  <si>
    <t>ПК-3.7</t>
  </si>
  <si>
    <t>Определение перечня ресурсов, необходимых для проведения исследования</t>
  </si>
  <si>
    <t>ОПК-1.3 Иметь навыки использования методов теоретического и экспериментального исследования объектов профессиональной деятельности, в том числе в новой или незнакомой среде и в междисциплинарном контексте</t>
  </si>
  <si>
    <t>ОПК-3.1 Знать: принципы, методы и средства анализа и структурирования профессиональной информации</t>
  </si>
  <si>
    <t>ОПК-3.2 Уметь: анализировать профессиональную информацию, выделять в ней главное, структурировать, оформлять и представлять в виде аналитических обзоров</t>
  </si>
  <si>
    <t>ОПК-3.3 Иметь навыки: подготовки научных докладов, публикаций и аналитических обзоров с обоснованными выводами и рекомендациями</t>
  </si>
  <si>
    <t>ОПК-4.1 Знать: новые научные принципы и методы исследований</t>
  </si>
  <si>
    <t>ОПК-6.1 Знать: аппаратные средства и платформы инфраструктуры информационных технологий, виды, назначение, архитектуру, методы разработки и администрирования программно-аппаратных комплексов объекта профессиональной деятельности</t>
  </si>
  <si>
    <t>ОПК-6.3 Иметь навыки использования методов составления технической документации по использованию в настройке компонентов программно-аппаратного комплекса</t>
  </si>
  <si>
    <t>ОПК-7.1 Знать: функциональные требования к прикладному программному обеспечению для решения актуальных задач предприятий отрасли, национальные стандарты обработки информации и автоматизированного проектирования</t>
  </si>
  <si>
    <t>ОПК-7.2 Уметь: приводить зарубежные комплексы обработки информации в соответствие с национальными стандартами, интегрировать с отраслевыми информационными системами</t>
  </si>
  <si>
    <t>ОПК-7.3 Иметь навыки использования методов настройки интерфейса, разработки пользовательских шаблонов, подключения библиотек, добавления новых функций</t>
  </si>
  <si>
    <t>ОПК-8.1 Знать: методы и средства разработки программного обеспечения, методы управления проектами разработки программного обеспечения, способы организации проектных данных, нормативно-технические документы  (стандарты и регламенты) по разработке программных средств и проектов</t>
  </si>
  <si>
    <t>ОПК-8.2 Уметь: выбирать средства разработки, оценивать сложность проектов, планировать ресурсы, контролировать сроки выполнения и  оценивать качество полученного результата</t>
  </si>
  <si>
    <t>ОПК-8.3 Иметь навыки использования методов разработки технического задания, составления планов, распределения задач, тестирования и оценки качества программных средств</t>
  </si>
  <si>
    <t>УК-1.2. Знать: методики разработки стратегии действий для выявления и решения проблемной ситуации</t>
  </si>
  <si>
    <t>УК-3.1. Знать: методики формирования команд;</t>
  </si>
  <si>
    <t>УК-2.5. Уметь:  объяснить цели и сформулировать задачи, связанные с подготовкой и  реализацией проекта</t>
  </si>
  <si>
    <t xml:space="preserve">УК-3.6. Уметь:  разрабатывать командную стратегию </t>
  </si>
  <si>
    <t>ПК-1. Способность разрабатывать требования и технические задания на разработку или модернизацию САПР (автоматизированных систем организационного управления) в строительстве</t>
  </si>
  <si>
    <t>Выбор нормативно-технических и/или нормативно-методических документов</t>
  </si>
  <si>
    <t>Выбор и обработка релевантных информационных ресурсов и оценка адекватности информации о САПР (автоматизированных систем организационного управления) в строительстве</t>
  </si>
  <si>
    <t>Формирование перечня задач (требований), необходимых для разработки или модернизации САПР (автоматизированных систем организационного управления) в строительстве</t>
  </si>
  <si>
    <t>Составление технического задания на разработку или модернизацию САПР (автоматизированных систем организационного управления) в строительстве</t>
  </si>
  <si>
    <t>Оценка соответствия составленного технического задания на разработку или модернизацию САПР (автоматизированных систем организационного управления) в строительстве требованиям нормативно-технических и/или нормативно-методических документов</t>
  </si>
  <si>
    <t>ПК- 2 Способность осуществлять разработку или модернизацию САПР (автоматизированных систем организационного управления) в строительстве</t>
  </si>
  <si>
    <t>Разработка математического обеспечения САПР (автоматизированных систем организационного управления) в строительстве</t>
  </si>
  <si>
    <t>Разработка технического обеспечения САПР (автоматизированных систем организационного управления) в строительстве</t>
  </si>
  <si>
    <t xml:space="preserve">Разработка информационного обеспечения САПР (автоматизированных систем организационного управления) в строительстве </t>
  </si>
  <si>
    <t>Разработка программного обеспечения САПР (автоматизированных систем организационного управления) в строительстве</t>
  </si>
  <si>
    <t>ПК-3 Способность организовывать научно-исследовательские работы для  разработки или модернизации САПР (автоматизированных систем организационного управления) в строительстве</t>
  </si>
  <si>
    <t>Формулирование целей и постановка задач исследования для разработки или модернизации САПР (автоматизированных систем организационного управления) в строительстве</t>
  </si>
  <si>
    <t>Выбор метода и/или методики проведения исследований для разработки или модернизации САПР (автоматизированных систем организационного управления) в строительстве</t>
  </si>
  <si>
    <t>Составление плана проведения исследований для разработки или модернизации САПР (автоматизированных систем организационного управления) в строительстве</t>
  </si>
  <si>
    <t>Составление аналитического обзора научно-технической информации для разработки или модернизации САПР (автоматизированных систем организационного управления) в строительстве</t>
  </si>
  <si>
    <t>Оформление научно-технического (научно-аналитического) отчета по результатам исследования</t>
  </si>
  <si>
    <t>Представление результатов проведённых научных исследований, подготовка публикации на основе принципов научной этики</t>
  </si>
  <si>
    <t>Производственная научно-исследовательская работа</t>
  </si>
  <si>
    <t>Учебная ознакомительная практика</t>
  </si>
  <si>
    <t>УК-1.5. Имеет навыки использования методологии системного и критического анализа проблемных ситуаций</t>
  </si>
  <si>
    <t>УК-1.6. Имеет навыки: использования методик постановки цели, определения способов ее достижения, разработки стратегий действий</t>
  </si>
  <si>
    <t xml:space="preserve">УК-1.1. Знать: методы системного и критического анализа </t>
  </si>
  <si>
    <t>УК-1.3. Уметь:  применять методы системного подхода и критического анализа проблемных ситуаций</t>
  </si>
  <si>
    <t>УК-2.1. Знать: этапы жизненного цикла проекта</t>
  </si>
  <si>
    <t xml:space="preserve">УК-2.2. Знать: этапы разработки и реализации проекта
</t>
  </si>
  <si>
    <t>УК-2.3. Знать: методы разработки и управления проектами</t>
  </si>
  <si>
    <t>УК-6.5. Имеет навыки:  управления своей познавательной деятельностью и ее совершенствования на основе самооценки, самоконтроля  и принципов самообразования в течение всей жизни, в том числе с использованием здоровьесберегающих подходов и методик</t>
  </si>
  <si>
    <t>УК-6.4. Уметь:  применять методики, позволяющие  улучшить и сохранить здоровье в процессе жизнедеятельности</t>
  </si>
  <si>
    <t>УК-6.3. Уметь:  применять методики самооценки и самоконтроля</t>
  </si>
  <si>
    <t>УК-6.2. Уметь:  решать задачи собственного личностного и профессионального развития, определять и реализовывать приоритеты совершенствования собственной деятельности</t>
  </si>
  <si>
    <t>УК-6.1. Знать: методики самооценки, самоконтроля и саморазвития с использованием подходов здоровьесбережения</t>
  </si>
  <si>
    <t>УК-4.3. Знать: существующие профессиональные сообщества для профессионального взаимодействия</t>
  </si>
  <si>
    <t xml:space="preserve">УК-4.4. Уметь:  применять на практике коммуникативные технологии, методы и способы делового общения для академического и профессионального взаимодействия </t>
  </si>
  <si>
    <t>УК-5.1. Знать: закономерности и особенности социально-исторического развития различных культур</t>
  </si>
  <si>
    <t xml:space="preserve">УК-5.2. Знать: особенности межкультурного разнообразия общества
</t>
  </si>
  <si>
    <t>УК-5.3. Знать: правила и технологии эффективного межкультурного взаимодействия</t>
  </si>
  <si>
    <t>УК-5.4. Уметь:  понимать и толерантно воспринимать межкультурное разнообразие общества</t>
  </si>
  <si>
    <t>УК-5.6. Имеет навыки: использования методов и навыков эффективного межкультурного взаимодействия</t>
  </si>
  <si>
    <t>УК-5.5. Уметь:  анализировать и учитывать разнообразие культур в процессе межкультурного взаимодействия</t>
  </si>
  <si>
    <t>УК-4.5. Имеет навыки: использования методики межличностного делового общения на русском и иностранном языках, с применением профессиональных языковых форм, средств и современных коммуникативных технологий</t>
  </si>
  <si>
    <t xml:space="preserve">УК-4.2.Знать:  современные коммуникативные технологии на русском и  иностранном языках
</t>
  </si>
  <si>
    <t xml:space="preserve">УК-4.1. Знать: правила и закономерности личной и деловой устной и письменной коммуникации
</t>
  </si>
  <si>
    <t>УК-3.9. Имеет навыки: использования методов организации и управления коллективом</t>
  </si>
  <si>
    <t>УК-3.8. Имеет навыки: анализировать, проектировать и организовывать межличностные,  групповые и организационные  коммуникации в команде для достижения поставленной цели</t>
  </si>
  <si>
    <t>УК-3.7. Уметь:  применять эффективные стили руководства командой для достижения поставленной цели</t>
  </si>
  <si>
    <t>УК-3.4. Уметь:  разрабатывать план групповых и организационных коммуникаций при подготовке и выполнении проекта</t>
  </si>
  <si>
    <t>УК-3.3. Знать: основные теории лидерства и стили руководства</t>
  </si>
  <si>
    <t>УК-3.2. Знать: методы эффективного руководства коллективами</t>
  </si>
  <si>
    <t>УК-2.8. Имеет навыки: использования методик оценки потребности в ресурсах и эффективности проекта</t>
  </si>
  <si>
    <t>УК-2.7. Имеет навыки: использования методик разработки и управления проектом</t>
  </si>
  <si>
    <t>УК-2.6. Уметь:  управлять проектом на всех этапах его жизненного цикла</t>
  </si>
  <si>
    <t>УК-1.4. Уметь: разрабатывать стратегию действий, принимать конкретные решения для ее реализации</t>
  </si>
  <si>
    <t>УК-2.4. Уметь:  разрабатывать проект с учетом анализа альтернативных вариантов его реализации, определять целевые этапы, основные направления работ</t>
  </si>
  <si>
    <t>Вычислительные системы и сети. Облачные технологии</t>
  </si>
  <si>
    <t>ОПК-1. Способен самостоятельно приобретать, развивать и применять математические, естественнонаучные, социально-экономические и профессиональные знания для решения нестандартных задач, в том числе в новой или незнакомой среде и в междисциплинарном контексте</t>
  </si>
  <si>
    <t>ОПК-2. Способен разрабатывать оригинальные алгоритмы и программные средства, в том числе с использованием современных интеллектуальных технологий, для решения профессиональных задач</t>
  </si>
  <si>
    <t>ОПК-3. Способен анализировать профессиональную информацию, выделять в ней главное, структурировать, оформлять и представлять в виде аналитических обзоров с обоснованными выводами и рекомендациями</t>
  </si>
  <si>
    <t>ОПК-4. Способен применять на практике новые научные принципы и методы исследований</t>
  </si>
  <si>
    <t>ОПК-5. Способен разрабатывать и модернизировать программное и аппаратное обеспечение информационных и автоматизированных систем</t>
  </si>
  <si>
    <t>ОПК-5.1 Знать: современное программное и аппаратное обеспечение информационных и автоматизированных систем</t>
  </si>
  <si>
    <t>ОПК-5.2 Уметь: модернизировать программное и аппаратное обеспечение информационных и автоматизированных систем для решения профессиональных задач</t>
  </si>
  <si>
    <t>ОПК-4.3 Иметь навыки: применения новых научных принципов и методов исследования для решения профессиональных задач</t>
  </si>
  <si>
    <t>ОПК-4.2 Уметь: применять на практике новые научные принципы и методы исследований</t>
  </si>
  <si>
    <t>ОПК-5.3 Иметь навыки: разработки программного и аппаратного обеспечения информационных и автоматизированных систем для решения профессиональных задач</t>
  </si>
  <si>
    <t>ОПК-6. Способен разрабатывать компоненты программно-аппаратных комплексов обработки информации и автоматизированного проектирования</t>
  </si>
  <si>
    <t>ОПК-8. Способен осуществлять эффективное управление разработкой программных средств и проектов</t>
  </si>
  <si>
    <t>Таблица формирования универсальных компетенций в ОПОП по направлению подготовки 09.04.01 Информатика и вычислительная техника
Профиль: Моделирование автоматизированных систем обработки информации, управления и проектирования в строительстве</t>
  </si>
  <si>
    <t>Таблица формирования общепрофессиональных компетенций в ОПОП по направлению подготовки 09.04.01 Информатика и вычислительная техника
Профиль: Моделирование автоматизированных систем обработки информации, управления и проектирования в строительстве</t>
  </si>
  <si>
    <t>Формирование профессиональных компетенций и индикаторов их достижения элементами ОПОП по профилю 09.04.01 Информатика и вычислительная техника
Профиль: Моделирование автоматизированных систем обработки информации, управления и проектирования в строительстве</t>
  </si>
  <si>
    <t>ОПК-6.2 Уметь: анализировать техническое задание, разрабатывать и оптимизировать программный код для решения задач обработки информации и автоматизированного проектирования</t>
  </si>
  <si>
    <t>ОПК-1.2 Уметь: решать нестандартные профессиональные задачи, в том числе в новой или не знакомой среде и в междисциплинарном контексте, с применением математических, естественнонаучных, социально-экономических и профессиональных знаний.</t>
  </si>
  <si>
    <t>ОПК-7. Способен адаптировать зарубежные комплексы обработки информации и автоматизированного проектирования к нуждам отечественных предприятий</t>
  </si>
  <si>
    <t>УК-3.5. Уметь: сформулировать задачи членам команды для достижения поставленной цели</t>
  </si>
  <si>
    <t>ПК-2.5</t>
  </si>
  <si>
    <t>Выбор нормативных правовых документов и оценка возможности возникновения коррупционных рисков при реализации проекта, выработка мероприятий про противодействию коррупции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</si>
</sst>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15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15" fillId="5" borderId="1" xfId="0" applyFont="1" applyFill="1" applyBorder="1" applyAlignment="1">
      <alignment horizontal="center" vertical="center" textRotation="90" wrapText="1"/>
    </xf>
    <xf numFmtId="0" fontId="16" fillId="5" borderId="1" xfId="0" applyFont="1" applyFill="1" applyBorder="1" applyAlignment="1">
      <alignment horizontal="center" vertical="center" textRotation="90" wrapText="1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justify" vertical="center" wrapText="1"/>
    </xf>
    <xf numFmtId="0" fontId="13" fillId="6" borderId="9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center" textRotation="90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3" fillId="4" borderId="9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3" fillId="4" borderId="10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99FFCC"/>
      <color rgb="FF9933FF"/>
      <color rgb="FFFFCCFF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5"/>
  <sheetViews>
    <sheetView view="pageBreakPreview" zoomScale="85" zoomScaleNormal="85" zoomScaleSheetLayoutView="85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B22" sqref="B22"/>
    </sheetView>
  </sheetViews>
  <sheetFormatPr defaultRowHeight="15" x14ac:dyDescent="0.25"/>
  <cols>
    <col min="1" max="1" width="25.42578125" customWidth="1"/>
    <col min="2" max="2" width="51.85546875" customWidth="1"/>
    <col min="3" max="3" width="6.5703125" style="28" customWidth="1"/>
    <col min="4" max="4" width="6.28515625" style="28" customWidth="1"/>
    <col min="5" max="5" width="4.7109375" style="28" customWidth="1"/>
    <col min="6" max="6" width="9.42578125" style="28" customWidth="1"/>
    <col min="7" max="7" width="9.7109375" style="28" customWidth="1"/>
    <col min="8" max="8" width="6.42578125" style="28" customWidth="1"/>
    <col min="9" max="9" width="8.42578125" style="28" customWidth="1"/>
    <col min="10" max="10" width="8.7109375" style="28" customWidth="1"/>
    <col min="11" max="13" width="8.7109375" style="20" customWidth="1"/>
    <col min="14" max="20" width="4.7109375" style="25" customWidth="1"/>
    <col min="21" max="21" width="7.28515625" style="28" customWidth="1"/>
    <col min="22" max="22" width="6.28515625" style="28" customWidth="1"/>
    <col min="23" max="23" width="7.5703125" style="28" customWidth="1"/>
    <col min="24" max="24" width="4.7109375" style="28" customWidth="1"/>
  </cols>
  <sheetData>
    <row r="1" spans="1:24" ht="47.25" customHeight="1" x14ac:dyDescent="0.2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x14ac:dyDescent="0.25">
      <c r="A2" s="56" t="s">
        <v>0</v>
      </c>
      <c r="B2" s="56" t="s">
        <v>1</v>
      </c>
      <c r="C2" s="60" t="s">
        <v>2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 t="s">
        <v>3</v>
      </c>
      <c r="V2" s="61"/>
      <c r="W2" s="61"/>
      <c r="X2" s="62" t="s">
        <v>4</v>
      </c>
    </row>
    <row r="3" spans="1:24" ht="160.5" customHeight="1" x14ac:dyDescent="0.25">
      <c r="A3" s="56"/>
      <c r="B3" s="56"/>
      <c r="C3" s="33" t="s">
        <v>5</v>
      </c>
      <c r="D3" s="33" t="s">
        <v>6</v>
      </c>
      <c r="E3" s="33" t="s">
        <v>7</v>
      </c>
      <c r="F3" s="33" t="s">
        <v>32</v>
      </c>
      <c r="G3" s="33" t="s">
        <v>33</v>
      </c>
      <c r="H3" s="33" t="s">
        <v>131</v>
      </c>
      <c r="I3" s="33" t="s">
        <v>34</v>
      </c>
      <c r="J3" s="33" t="s">
        <v>35</v>
      </c>
      <c r="K3" s="16" t="s">
        <v>42</v>
      </c>
      <c r="L3" s="16" t="s">
        <v>43</v>
      </c>
      <c r="M3" s="16" t="s">
        <v>44</v>
      </c>
      <c r="N3" s="21" t="s">
        <v>8</v>
      </c>
      <c r="O3" s="21" t="s">
        <v>9</v>
      </c>
      <c r="P3" s="21" t="s">
        <v>10</v>
      </c>
      <c r="Q3" s="21" t="s">
        <v>45</v>
      </c>
      <c r="R3" s="21" t="s">
        <v>46</v>
      </c>
      <c r="S3" s="21" t="s">
        <v>47</v>
      </c>
      <c r="T3" s="21" t="s">
        <v>48</v>
      </c>
      <c r="U3" s="26" t="s">
        <v>96</v>
      </c>
      <c r="V3" s="27" t="s">
        <v>11</v>
      </c>
      <c r="W3" s="27" t="s">
        <v>95</v>
      </c>
      <c r="X3" s="62"/>
    </row>
    <row r="4" spans="1:24" s="6" customFormat="1" ht="31.5" x14ac:dyDescent="0.25">
      <c r="A4" s="57" t="s">
        <v>12</v>
      </c>
      <c r="B4" s="5" t="s">
        <v>99</v>
      </c>
      <c r="C4" s="31"/>
      <c r="D4" s="31"/>
      <c r="E4" s="29" t="s">
        <v>13</v>
      </c>
      <c r="F4" s="29"/>
      <c r="G4" s="29" t="s">
        <v>13</v>
      </c>
      <c r="H4" s="31"/>
      <c r="I4" s="29" t="s">
        <v>13</v>
      </c>
      <c r="J4" s="31"/>
      <c r="K4" s="17" t="s">
        <v>13</v>
      </c>
      <c r="L4" s="17" t="s">
        <v>13</v>
      </c>
      <c r="M4" s="18"/>
      <c r="N4" s="22"/>
      <c r="O4" s="22"/>
      <c r="P4" s="22"/>
      <c r="Q4" s="22"/>
      <c r="R4" s="22"/>
      <c r="S4" s="22"/>
      <c r="T4" s="22"/>
      <c r="U4" s="28"/>
      <c r="V4" s="29"/>
      <c r="W4" s="29" t="s">
        <v>13</v>
      </c>
      <c r="X4" s="30">
        <f t="shared" ref="X4:X42" si="0">COUNTIF(C4:W4,"+")</f>
        <v>6</v>
      </c>
    </row>
    <row r="5" spans="1:24" s="6" customFormat="1" ht="47.25" x14ac:dyDescent="0.25">
      <c r="A5" s="57"/>
      <c r="B5" s="5" t="s">
        <v>73</v>
      </c>
      <c r="C5" s="31"/>
      <c r="D5" s="31"/>
      <c r="E5" s="29" t="s">
        <v>13</v>
      </c>
      <c r="F5" s="29"/>
      <c r="G5" s="31"/>
      <c r="H5" s="31"/>
      <c r="I5" s="31"/>
      <c r="J5" s="31"/>
      <c r="K5" s="17"/>
      <c r="L5" s="17" t="s">
        <v>13</v>
      </c>
      <c r="M5" s="18"/>
      <c r="N5" s="22"/>
      <c r="O5" s="22"/>
      <c r="P5" s="22"/>
      <c r="Q5" s="22"/>
      <c r="R5" s="22"/>
      <c r="S5" s="22"/>
      <c r="T5" s="22"/>
      <c r="U5" s="31"/>
      <c r="V5" s="29"/>
      <c r="W5" s="29" t="s">
        <v>13</v>
      </c>
      <c r="X5" s="30">
        <f t="shared" si="0"/>
        <v>3</v>
      </c>
    </row>
    <row r="6" spans="1:24" s="6" customFormat="1" ht="47.25" x14ac:dyDescent="0.25">
      <c r="A6" s="57"/>
      <c r="B6" s="5" t="s">
        <v>100</v>
      </c>
      <c r="C6" s="31"/>
      <c r="D6" s="31"/>
      <c r="E6" s="31"/>
      <c r="F6" s="29"/>
      <c r="G6" s="31"/>
      <c r="H6" s="31"/>
      <c r="I6" s="31"/>
      <c r="J6" s="31"/>
      <c r="K6" s="17" t="s">
        <v>13</v>
      </c>
      <c r="L6" s="17" t="s">
        <v>13</v>
      </c>
      <c r="M6" s="18"/>
      <c r="N6" s="22"/>
      <c r="O6" s="22"/>
      <c r="P6" s="22"/>
      <c r="Q6" s="22"/>
      <c r="R6" s="22"/>
      <c r="S6" s="22"/>
      <c r="T6" s="22"/>
      <c r="U6" s="31"/>
      <c r="V6" s="29"/>
      <c r="W6" s="29" t="s">
        <v>13</v>
      </c>
      <c r="X6" s="30">
        <f t="shared" si="0"/>
        <v>3</v>
      </c>
    </row>
    <row r="7" spans="1:24" s="6" customFormat="1" ht="47.25" x14ac:dyDescent="0.25">
      <c r="A7" s="57"/>
      <c r="B7" s="5" t="s">
        <v>129</v>
      </c>
      <c r="C7" s="29" t="s">
        <v>13</v>
      </c>
      <c r="D7" s="31"/>
      <c r="E7" s="31"/>
      <c r="F7" s="29" t="s">
        <v>13</v>
      </c>
      <c r="G7" s="31"/>
      <c r="H7" s="31"/>
      <c r="I7" s="31"/>
      <c r="J7" s="31"/>
      <c r="K7" s="18"/>
      <c r="L7" s="18"/>
      <c r="M7" s="18"/>
      <c r="N7" s="22"/>
      <c r="O7" s="22"/>
      <c r="P7" s="22"/>
      <c r="Q7" s="22"/>
      <c r="R7" s="22"/>
      <c r="S7" s="22"/>
      <c r="T7" s="22"/>
      <c r="U7" s="31"/>
      <c r="V7" s="29"/>
      <c r="W7" s="29" t="s">
        <v>13</v>
      </c>
      <c r="X7" s="30">
        <f t="shared" si="0"/>
        <v>3</v>
      </c>
    </row>
    <row r="8" spans="1:24" s="6" customFormat="1" ht="47.25" x14ac:dyDescent="0.25">
      <c r="A8" s="57"/>
      <c r="B8" s="5" t="s">
        <v>97</v>
      </c>
      <c r="C8" s="29" t="s">
        <v>13</v>
      </c>
      <c r="D8" s="31"/>
      <c r="E8" s="31"/>
      <c r="F8" s="29"/>
      <c r="G8" s="31"/>
      <c r="H8" s="31"/>
      <c r="I8" s="31"/>
      <c r="J8" s="31"/>
      <c r="K8" s="18"/>
      <c r="L8" s="17" t="s">
        <v>13</v>
      </c>
      <c r="M8" s="18"/>
      <c r="N8" s="22"/>
      <c r="O8" s="22"/>
      <c r="P8" s="22"/>
      <c r="Q8" s="22"/>
      <c r="R8" s="22"/>
      <c r="S8" s="22"/>
      <c r="T8" s="22"/>
      <c r="U8" s="31"/>
      <c r="V8" s="29"/>
      <c r="W8" s="29" t="s">
        <v>13</v>
      </c>
      <c r="X8" s="30">
        <f t="shared" si="0"/>
        <v>3</v>
      </c>
    </row>
    <row r="9" spans="1:24" s="6" customFormat="1" ht="47.25" x14ac:dyDescent="0.25">
      <c r="A9" s="57"/>
      <c r="B9" s="5" t="s">
        <v>98</v>
      </c>
      <c r="C9" s="31"/>
      <c r="D9" s="31"/>
      <c r="E9" s="29" t="s">
        <v>13</v>
      </c>
      <c r="F9" s="29"/>
      <c r="G9" s="31"/>
      <c r="H9" s="31"/>
      <c r="I9" s="31"/>
      <c r="J9" s="31"/>
      <c r="K9" s="18"/>
      <c r="L9" s="17" t="s">
        <v>13</v>
      </c>
      <c r="M9" s="18"/>
      <c r="N9" s="22"/>
      <c r="O9" s="22"/>
      <c r="P9" s="22"/>
      <c r="Q9" s="22"/>
      <c r="R9" s="22"/>
      <c r="S9" s="22"/>
      <c r="T9" s="22"/>
      <c r="U9" s="31"/>
      <c r="V9" s="29"/>
      <c r="W9" s="29" t="s">
        <v>13</v>
      </c>
      <c r="X9" s="30">
        <f t="shared" si="0"/>
        <v>3</v>
      </c>
    </row>
    <row r="10" spans="1:24" ht="15.75" x14ac:dyDescent="0.25">
      <c r="A10" s="56" t="s">
        <v>14</v>
      </c>
      <c r="B10" s="1" t="s">
        <v>101</v>
      </c>
      <c r="C10" s="31"/>
      <c r="D10" s="31"/>
      <c r="E10" s="31"/>
      <c r="F10" s="31"/>
      <c r="G10" s="31"/>
      <c r="H10" s="29"/>
      <c r="I10" s="31"/>
      <c r="J10" s="31"/>
      <c r="K10" s="18"/>
      <c r="L10" s="18"/>
      <c r="M10" s="17" t="s">
        <v>13</v>
      </c>
      <c r="N10" s="22"/>
      <c r="O10" s="22"/>
      <c r="P10" s="22"/>
      <c r="Q10" s="22"/>
      <c r="R10" s="22"/>
      <c r="S10" s="22"/>
      <c r="T10" s="22"/>
      <c r="U10" s="31"/>
      <c r="V10" s="31"/>
      <c r="W10" s="29"/>
      <c r="X10" s="30">
        <f t="shared" si="0"/>
        <v>1</v>
      </c>
    </row>
    <row r="11" spans="1:24" ht="47.25" x14ac:dyDescent="0.25">
      <c r="A11" s="56"/>
      <c r="B11" s="1" t="s">
        <v>102</v>
      </c>
      <c r="C11" s="31"/>
      <c r="D11" s="31"/>
      <c r="E11" s="31"/>
      <c r="F11" s="29" t="s">
        <v>13</v>
      </c>
      <c r="G11" s="31"/>
      <c r="H11" s="29"/>
      <c r="I11" s="31"/>
      <c r="J11" s="31"/>
      <c r="K11" s="18"/>
      <c r="L11" s="18"/>
      <c r="M11" s="17" t="s">
        <v>13</v>
      </c>
      <c r="N11" s="22"/>
      <c r="O11" s="22"/>
      <c r="P11" s="22"/>
      <c r="Q11" s="22"/>
      <c r="R11" s="22"/>
      <c r="S11" s="22"/>
      <c r="T11" s="22"/>
      <c r="U11" s="31"/>
      <c r="V11" s="31"/>
      <c r="W11" s="29"/>
      <c r="X11" s="30">
        <f t="shared" si="0"/>
        <v>2</v>
      </c>
    </row>
    <row r="12" spans="1:24" ht="31.5" x14ac:dyDescent="0.25">
      <c r="A12" s="56"/>
      <c r="B12" s="1" t="s">
        <v>103</v>
      </c>
      <c r="C12" s="31"/>
      <c r="D12" s="31"/>
      <c r="E12" s="31"/>
      <c r="F12" s="29" t="s">
        <v>13</v>
      </c>
      <c r="G12" s="31"/>
      <c r="H12" s="29"/>
      <c r="I12" s="31"/>
      <c r="J12" s="31"/>
      <c r="K12" s="18"/>
      <c r="L12" s="18"/>
      <c r="M12" s="18"/>
      <c r="N12" s="22"/>
      <c r="O12" s="22"/>
      <c r="P12" s="22"/>
      <c r="Q12" s="22"/>
      <c r="R12" s="22"/>
      <c r="S12" s="22"/>
      <c r="T12" s="22"/>
      <c r="U12" s="31"/>
      <c r="V12" s="31"/>
      <c r="W12" s="29"/>
      <c r="X12" s="30">
        <f t="shared" si="0"/>
        <v>1</v>
      </c>
    </row>
    <row r="13" spans="1:24" ht="63" x14ac:dyDescent="0.25">
      <c r="A13" s="56"/>
      <c r="B13" s="1" t="s">
        <v>130</v>
      </c>
      <c r="C13" s="31"/>
      <c r="D13" s="31"/>
      <c r="E13" s="31"/>
      <c r="F13" s="29" t="s">
        <v>13</v>
      </c>
      <c r="G13" s="31"/>
      <c r="H13" s="29"/>
      <c r="I13" s="31"/>
      <c r="J13" s="31"/>
      <c r="K13" s="18"/>
      <c r="L13" s="18" t="s">
        <v>13</v>
      </c>
      <c r="M13" s="18"/>
      <c r="N13" s="22"/>
      <c r="O13" s="22"/>
      <c r="P13" s="22"/>
      <c r="Q13" s="22"/>
      <c r="R13" s="22"/>
      <c r="S13" s="22"/>
      <c r="T13" s="22"/>
      <c r="U13" s="31"/>
      <c r="V13" s="31" t="s">
        <v>13</v>
      </c>
      <c r="W13" s="29"/>
      <c r="X13" s="30">
        <f t="shared" si="0"/>
        <v>3</v>
      </c>
    </row>
    <row r="14" spans="1:24" ht="47.25" x14ac:dyDescent="0.25">
      <c r="A14" s="56"/>
      <c r="B14" s="1" t="s">
        <v>75</v>
      </c>
      <c r="C14" s="31"/>
      <c r="D14" s="31"/>
      <c r="E14" s="29" t="s">
        <v>13</v>
      </c>
      <c r="F14" s="29" t="s">
        <v>13</v>
      </c>
      <c r="G14" s="31"/>
      <c r="H14" s="29"/>
      <c r="I14" s="31"/>
      <c r="J14" s="31"/>
      <c r="K14" s="18"/>
      <c r="L14" s="18"/>
      <c r="M14" s="18"/>
      <c r="N14" s="22"/>
      <c r="O14" s="22"/>
      <c r="P14" s="22"/>
      <c r="Q14" s="22"/>
      <c r="R14" s="22"/>
      <c r="S14" s="22"/>
      <c r="T14" s="22"/>
      <c r="U14" s="31"/>
      <c r="V14" s="31" t="s">
        <v>13</v>
      </c>
      <c r="W14" s="29"/>
      <c r="X14" s="30">
        <f t="shared" si="0"/>
        <v>3</v>
      </c>
    </row>
    <row r="15" spans="1:24" ht="31.5" x14ac:dyDescent="0.25">
      <c r="A15" s="56"/>
      <c r="B15" s="1" t="s">
        <v>128</v>
      </c>
      <c r="C15" s="31"/>
      <c r="D15" s="31"/>
      <c r="E15" s="31"/>
      <c r="F15" s="29" t="s">
        <v>13</v>
      </c>
      <c r="G15" s="31"/>
      <c r="H15" s="29"/>
      <c r="I15" s="31"/>
      <c r="J15" s="31"/>
      <c r="K15" s="18"/>
      <c r="L15" s="18"/>
      <c r="M15" s="17" t="s">
        <v>13</v>
      </c>
      <c r="N15" s="22"/>
      <c r="O15" s="22"/>
      <c r="P15" s="22"/>
      <c r="Q15" s="22"/>
      <c r="R15" s="22"/>
      <c r="S15" s="22"/>
      <c r="T15" s="22"/>
      <c r="U15" s="31"/>
      <c r="V15" s="31" t="s">
        <v>13</v>
      </c>
      <c r="W15" s="29"/>
      <c r="X15" s="30">
        <f t="shared" si="0"/>
        <v>3</v>
      </c>
    </row>
    <row r="16" spans="1:24" ht="31.5" x14ac:dyDescent="0.25">
      <c r="A16" s="56"/>
      <c r="B16" s="1" t="s">
        <v>127</v>
      </c>
      <c r="C16" s="31"/>
      <c r="D16" s="31"/>
      <c r="E16" s="31"/>
      <c r="F16" s="29" t="s">
        <v>13</v>
      </c>
      <c r="G16" s="31"/>
      <c r="H16" s="29"/>
      <c r="I16" s="31"/>
      <c r="J16" s="31"/>
      <c r="K16" s="18"/>
      <c r="L16" s="18"/>
      <c r="M16" s="18"/>
      <c r="N16" s="22"/>
      <c r="O16" s="22"/>
      <c r="P16" s="22"/>
      <c r="Q16" s="22"/>
      <c r="R16" s="22"/>
      <c r="S16" s="22"/>
      <c r="T16" s="22"/>
      <c r="U16" s="31"/>
      <c r="V16" s="31" t="s">
        <v>13</v>
      </c>
      <c r="W16" s="29"/>
      <c r="X16" s="30">
        <f t="shared" si="0"/>
        <v>2</v>
      </c>
    </row>
    <row r="17" spans="1:24" ht="47.25" x14ac:dyDescent="0.25">
      <c r="A17" s="56"/>
      <c r="B17" s="1" t="s">
        <v>126</v>
      </c>
      <c r="C17" s="31"/>
      <c r="D17" s="31"/>
      <c r="E17" s="31"/>
      <c r="F17" s="29" t="s">
        <v>13</v>
      </c>
      <c r="G17" s="31"/>
      <c r="H17" s="29"/>
      <c r="I17" s="31"/>
      <c r="J17" s="31"/>
      <c r="K17" s="18"/>
      <c r="L17" s="18"/>
      <c r="M17" s="17" t="s">
        <v>13</v>
      </c>
      <c r="N17" s="22"/>
      <c r="O17" s="22"/>
      <c r="P17" s="22"/>
      <c r="Q17" s="22"/>
      <c r="R17" s="22"/>
      <c r="S17" s="22"/>
      <c r="T17" s="22"/>
      <c r="U17" s="31"/>
      <c r="V17" s="31" t="s">
        <v>13</v>
      </c>
      <c r="W17" s="29"/>
      <c r="X17" s="30">
        <f t="shared" si="0"/>
        <v>3</v>
      </c>
    </row>
    <row r="18" spans="1:24" s="6" customFormat="1" ht="15.75" x14ac:dyDescent="0.25">
      <c r="A18" s="57" t="s">
        <v>40</v>
      </c>
      <c r="B18" s="5" t="s">
        <v>74</v>
      </c>
      <c r="C18" s="29" t="s">
        <v>13</v>
      </c>
      <c r="D18" s="31"/>
      <c r="E18" s="31"/>
      <c r="F18" s="31"/>
      <c r="G18" s="31"/>
      <c r="H18" s="31"/>
      <c r="I18" s="31"/>
      <c r="J18" s="31"/>
      <c r="K18" s="18"/>
      <c r="L18" s="18"/>
      <c r="M18" s="18"/>
      <c r="N18" s="23" t="s">
        <v>13</v>
      </c>
      <c r="O18" s="23" t="s">
        <v>13</v>
      </c>
      <c r="P18" s="23"/>
      <c r="Q18" s="23"/>
      <c r="R18" s="23"/>
      <c r="S18" s="23"/>
      <c r="T18" s="23"/>
      <c r="U18" s="29" t="s">
        <v>13</v>
      </c>
      <c r="V18" s="31"/>
      <c r="W18" s="31"/>
      <c r="X18" s="30">
        <f t="shared" si="0"/>
        <v>4</v>
      </c>
    </row>
    <row r="19" spans="1:24" s="6" customFormat="1" ht="31.5" x14ac:dyDescent="0.25">
      <c r="A19" s="57"/>
      <c r="B19" s="5" t="s">
        <v>125</v>
      </c>
      <c r="C19" s="29" t="s">
        <v>13</v>
      </c>
      <c r="D19" s="31"/>
      <c r="E19" s="31"/>
      <c r="F19" s="31"/>
      <c r="G19" s="31"/>
      <c r="H19" s="31"/>
      <c r="I19" s="31"/>
      <c r="J19" s="31"/>
      <c r="K19" s="18"/>
      <c r="L19" s="18"/>
      <c r="M19" s="18"/>
      <c r="N19" s="23" t="s">
        <v>13</v>
      </c>
      <c r="O19" s="23" t="s">
        <v>13</v>
      </c>
      <c r="P19" s="23"/>
      <c r="Q19" s="23"/>
      <c r="R19" s="23"/>
      <c r="S19" s="23"/>
      <c r="T19" s="23"/>
      <c r="U19" s="29" t="s">
        <v>13</v>
      </c>
      <c r="V19" s="31"/>
      <c r="W19" s="31"/>
      <c r="X19" s="30">
        <f t="shared" si="0"/>
        <v>4</v>
      </c>
    </row>
    <row r="20" spans="1:24" s="6" customFormat="1" ht="31.5" x14ac:dyDescent="0.25">
      <c r="A20" s="57"/>
      <c r="B20" s="5" t="s">
        <v>124</v>
      </c>
      <c r="C20" s="29" t="s">
        <v>13</v>
      </c>
      <c r="D20" s="31"/>
      <c r="E20" s="31"/>
      <c r="F20" s="31"/>
      <c r="G20" s="31"/>
      <c r="H20" s="31"/>
      <c r="I20" s="31"/>
      <c r="J20" s="31"/>
      <c r="K20" s="18"/>
      <c r="L20" s="18"/>
      <c r="M20" s="18"/>
      <c r="N20" s="23" t="s">
        <v>13</v>
      </c>
      <c r="O20" s="23" t="s">
        <v>13</v>
      </c>
      <c r="P20" s="23" t="s">
        <v>13</v>
      </c>
      <c r="Q20" s="23"/>
      <c r="R20" s="23"/>
      <c r="S20" s="23"/>
      <c r="T20" s="23"/>
      <c r="U20" s="29" t="s">
        <v>13</v>
      </c>
      <c r="V20" s="31"/>
      <c r="W20" s="31"/>
      <c r="X20" s="30">
        <f t="shared" si="0"/>
        <v>5</v>
      </c>
    </row>
    <row r="21" spans="1:24" s="6" customFormat="1" ht="47.25" x14ac:dyDescent="0.25">
      <c r="A21" s="57"/>
      <c r="B21" s="5" t="s">
        <v>123</v>
      </c>
      <c r="C21" s="29" t="s">
        <v>13</v>
      </c>
      <c r="D21" s="31"/>
      <c r="E21" s="31"/>
      <c r="F21" s="31"/>
      <c r="G21" s="31"/>
      <c r="H21" s="31"/>
      <c r="I21" s="31"/>
      <c r="J21" s="31"/>
      <c r="K21" s="18"/>
      <c r="L21" s="18"/>
      <c r="M21" s="18"/>
      <c r="N21" s="23" t="s">
        <v>13</v>
      </c>
      <c r="O21" s="23" t="s">
        <v>13</v>
      </c>
      <c r="P21" s="23"/>
      <c r="Q21" s="23"/>
      <c r="R21" s="23"/>
      <c r="S21" s="23"/>
      <c r="T21" s="23"/>
      <c r="U21" s="29" t="s">
        <v>13</v>
      </c>
      <c r="V21" s="31"/>
      <c r="W21" s="31"/>
      <c r="X21" s="30">
        <f t="shared" si="0"/>
        <v>4</v>
      </c>
    </row>
    <row r="22" spans="1:24" s="6" customFormat="1" ht="31.5" x14ac:dyDescent="0.25">
      <c r="A22" s="57"/>
      <c r="B22" s="5" t="s">
        <v>150</v>
      </c>
      <c r="C22" s="29" t="s">
        <v>13</v>
      </c>
      <c r="D22" s="31"/>
      <c r="E22" s="31"/>
      <c r="F22" s="31"/>
      <c r="G22" s="31"/>
      <c r="H22" s="31"/>
      <c r="I22" s="31"/>
      <c r="J22" s="31"/>
      <c r="K22" s="18"/>
      <c r="L22" s="18"/>
      <c r="M22" s="18"/>
      <c r="N22" s="23" t="s">
        <v>13</v>
      </c>
      <c r="O22" s="23" t="s">
        <v>13</v>
      </c>
      <c r="P22" s="23"/>
      <c r="Q22" s="23"/>
      <c r="R22" s="23"/>
      <c r="S22" s="23"/>
      <c r="T22" s="23"/>
      <c r="U22" s="29" t="s">
        <v>13</v>
      </c>
      <c r="V22" s="31"/>
      <c r="W22" s="31"/>
      <c r="X22" s="30">
        <f t="shared" si="0"/>
        <v>4</v>
      </c>
    </row>
    <row r="23" spans="1:24" s="6" customFormat="1" ht="31.5" x14ac:dyDescent="0.25">
      <c r="A23" s="57"/>
      <c r="B23" s="5" t="s">
        <v>76</v>
      </c>
      <c r="C23" s="29" t="s">
        <v>13</v>
      </c>
      <c r="D23" s="31"/>
      <c r="E23" s="31"/>
      <c r="F23" s="31"/>
      <c r="G23" s="31"/>
      <c r="H23" s="31"/>
      <c r="I23" s="31"/>
      <c r="J23" s="31"/>
      <c r="K23" s="18"/>
      <c r="L23" s="18"/>
      <c r="M23" s="18"/>
      <c r="N23" s="23" t="s">
        <v>13</v>
      </c>
      <c r="O23" s="23" t="s">
        <v>13</v>
      </c>
      <c r="P23" s="23"/>
      <c r="Q23" s="23"/>
      <c r="R23" s="23"/>
      <c r="S23" s="23"/>
      <c r="T23" s="23"/>
      <c r="U23" s="29" t="s">
        <v>13</v>
      </c>
      <c r="V23" s="31"/>
      <c r="W23" s="31"/>
      <c r="X23" s="30">
        <f t="shared" si="0"/>
        <v>4</v>
      </c>
    </row>
    <row r="24" spans="1:24" s="6" customFormat="1" ht="47.25" x14ac:dyDescent="0.25">
      <c r="A24" s="57"/>
      <c r="B24" s="5" t="s">
        <v>122</v>
      </c>
      <c r="C24" s="29" t="s">
        <v>13</v>
      </c>
      <c r="D24" s="31"/>
      <c r="E24" s="31"/>
      <c r="F24" s="31"/>
      <c r="G24" s="31"/>
      <c r="H24" s="31"/>
      <c r="I24" s="31"/>
      <c r="J24" s="31"/>
      <c r="K24" s="18"/>
      <c r="L24" s="18"/>
      <c r="M24" s="18"/>
      <c r="N24" s="23" t="s">
        <v>13</v>
      </c>
      <c r="O24" s="23" t="s">
        <v>13</v>
      </c>
      <c r="P24" s="23"/>
      <c r="Q24" s="23"/>
      <c r="R24" s="23"/>
      <c r="S24" s="23"/>
      <c r="T24" s="23"/>
      <c r="U24" s="29" t="s">
        <v>13</v>
      </c>
      <c r="V24" s="31"/>
      <c r="W24" s="31"/>
      <c r="X24" s="30">
        <f t="shared" si="0"/>
        <v>4</v>
      </c>
    </row>
    <row r="25" spans="1:24" s="6" customFormat="1" ht="63" x14ac:dyDescent="0.25">
      <c r="A25" s="57"/>
      <c r="B25" s="5" t="s">
        <v>121</v>
      </c>
      <c r="C25" s="29" t="s">
        <v>13</v>
      </c>
      <c r="D25" s="31"/>
      <c r="E25" s="31"/>
      <c r="F25" s="31"/>
      <c r="G25" s="31"/>
      <c r="H25" s="31"/>
      <c r="I25" s="31"/>
      <c r="J25" s="31"/>
      <c r="K25" s="18"/>
      <c r="L25" s="18"/>
      <c r="M25" s="18"/>
      <c r="N25" s="23" t="s">
        <v>13</v>
      </c>
      <c r="O25" s="23" t="s">
        <v>13</v>
      </c>
      <c r="P25" s="23" t="s">
        <v>13</v>
      </c>
      <c r="Q25" s="23"/>
      <c r="R25" s="23"/>
      <c r="S25" s="23"/>
      <c r="T25" s="23"/>
      <c r="U25" s="29"/>
      <c r="V25" s="31"/>
      <c r="W25" s="31"/>
      <c r="X25" s="30">
        <f t="shared" si="0"/>
        <v>4</v>
      </c>
    </row>
    <row r="26" spans="1:24" s="6" customFormat="1" ht="31.5" x14ac:dyDescent="0.25">
      <c r="A26" s="57"/>
      <c r="B26" s="5" t="s">
        <v>120</v>
      </c>
      <c r="C26" s="29" t="s">
        <v>13</v>
      </c>
      <c r="D26" s="31"/>
      <c r="E26" s="31"/>
      <c r="F26" s="31"/>
      <c r="G26" s="31"/>
      <c r="H26" s="31"/>
      <c r="I26" s="31"/>
      <c r="J26" s="31"/>
      <c r="K26" s="18"/>
      <c r="L26" s="18"/>
      <c r="M26" s="18"/>
      <c r="N26" s="23" t="s">
        <v>13</v>
      </c>
      <c r="O26" s="23" t="s">
        <v>13</v>
      </c>
      <c r="P26" s="23"/>
      <c r="Q26" s="23"/>
      <c r="R26" s="23"/>
      <c r="S26" s="23"/>
      <c r="T26" s="23"/>
      <c r="U26" s="29"/>
      <c r="V26" s="31"/>
      <c r="W26" s="31"/>
      <c r="X26" s="30">
        <f t="shared" si="0"/>
        <v>3</v>
      </c>
    </row>
    <row r="27" spans="1:24" ht="63" x14ac:dyDescent="0.25">
      <c r="A27" s="56" t="s">
        <v>15</v>
      </c>
      <c r="B27" s="1" t="s">
        <v>119</v>
      </c>
      <c r="C27" s="29" t="s">
        <v>13</v>
      </c>
      <c r="D27" s="29" t="s">
        <v>13</v>
      </c>
      <c r="E27" s="31"/>
      <c r="F27" s="29"/>
      <c r="G27" s="31"/>
      <c r="H27" s="31"/>
      <c r="I27" s="31"/>
      <c r="J27" s="31"/>
      <c r="K27" s="18"/>
      <c r="L27" s="18"/>
      <c r="M27" s="18"/>
      <c r="N27" s="22"/>
      <c r="O27" s="22"/>
      <c r="P27" s="22"/>
      <c r="Q27" s="22"/>
      <c r="R27" s="22"/>
      <c r="S27" s="22"/>
      <c r="T27" s="22"/>
      <c r="U27" s="31"/>
      <c r="V27" s="29"/>
      <c r="W27" s="31"/>
      <c r="X27" s="30">
        <f t="shared" si="0"/>
        <v>2</v>
      </c>
    </row>
    <row r="28" spans="1:24" ht="47.25" x14ac:dyDescent="0.25">
      <c r="A28" s="56"/>
      <c r="B28" s="1" t="s">
        <v>118</v>
      </c>
      <c r="C28" s="31"/>
      <c r="D28" s="29" t="s">
        <v>13</v>
      </c>
      <c r="E28" s="31"/>
      <c r="F28" s="29"/>
      <c r="G28" s="31"/>
      <c r="H28" s="31"/>
      <c r="I28" s="31"/>
      <c r="J28" s="31"/>
      <c r="K28" s="18"/>
      <c r="L28" s="18"/>
      <c r="M28" s="18"/>
      <c r="N28" s="22"/>
      <c r="O28" s="22"/>
      <c r="P28" s="22"/>
      <c r="Q28" s="22"/>
      <c r="R28" s="22"/>
      <c r="S28" s="22"/>
      <c r="T28" s="22"/>
      <c r="U28" s="31"/>
      <c r="V28" s="29"/>
      <c r="W28" s="29"/>
      <c r="X28" s="30">
        <f t="shared" si="0"/>
        <v>1</v>
      </c>
    </row>
    <row r="29" spans="1:24" ht="47.25" x14ac:dyDescent="0.25">
      <c r="A29" s="56"/>
      <c r="B29" s="1" t="s">
        <v>109</v>
      </c>
      <c r="C29" s="31"/>
      <c r="D29" s="29" t="s">
        <v>13</v>
      </c>
      <c r="E29" s="31"/>
      <c r="F29" s="31"/>
      <c r="G29" s="31"/>
      <c r="H29" s="31"/>
      <c r="I29" s="31"/>
      <c r="J29" s="31"/>
      <c r="K29" s="18"/>
      <c r="L29" s="18"/>
      <c r="M29" s="18"/>
      <c r="N29" s="22"/>
      <c r="O29" s="22"/>
      <c r="P29" s="22"/>
      <c r="Q29" s="22"/>
      <c r="R29" s="22"/>
      <c r="S29" s="22"/>
      <c r="T29" s="22"/>
      <c r="U29" s="31"/>
      <c r="V29" s="31"/>
      <c r="W29" s="31"/>
      <c r="X29" s="30">
        <f t="shared" si="0"/>
        <v>1</v>
      </c>
    </row>
    <row r="30" spans="1:24" ht="63" x14ac:dyDescent="0.25">
      <c r="A30" s="56"/>
      <c r="B30" s="1" t="s">
        <v>110</v>
      </c>
      <c r="C30" s="29"/>
      <c r="D30" s="29" t="s">
        <v>13</v>
      </c>
      <c r="E30" s="31"/>
      <c r="F30" s="31"/>
      <c r="G30" s="31"/>
      <c r="H30" s="31"/>
      <c r="I30" s="31"/>
      <c r="J30" s="31"/>
      <c r="K30" s="18"/>
      <c r="L30" s="18"/>
      <c r="M30" s="18"/>
      <c r="N30" s="22"/>
      <c r="O30" s="22"/>
      <c r="P30" s="22"/>
      <c r="Q30" s="22"/>
      <c r="R30" s="22"/>
      <c r="S30" s="22"/>
      <c r="T30" s="22"/>
      <c r="U30" s="31"/>
      <c r="V30" s="31"/>
      <c r="W30" s="31"/>
      <c r="X30" s="30">
        <f t="shared" si="0"/>
        <v>1</v>
      </c>
    </row>
    <row r="31" spans="1:24" ht="78.75" x14ac:dyDescent="0.25">
      <c r="A31" s="56"/>
      <c r="B31" s="1" t="s">
        <v>117</v>
      </c>
      <c r="C31" s="29" t="s">
        <v>13</v>
      </c>
      <c r="D31" s="29" t="s">
        <v>13</v>
      </c>
      <c r="E31" s="31"/>
      <c r="F31" s="29"/>
      <c r="G31" s="31"/>
      <c r="H31" s="31"/>
      <c r="I31" s="31"/>
      <c r="J31" s="31"/>
      <c r="K31" s="18"/>
      <c r="L31" s="18"/>
      <c r="M31" s="18"/>
      <c r="N31" s="22"/>
      <c r="O31" s="22"/>
      <c r="P31" s="22"/>
      <c r="Q31" s="22"/>
      <c r="R31" s="22"/>
      <c r="S31" s="22"/>
      <c r="T31" s="22"/>
      <c r="U31" s="31"/>
      <c r="V31" s="29"/>
      <c r="W31" s="31"/>
      <c r="X31" s="30">
        <f t="shared" si="0"/>
        <v>2</v>
      </c>
    </row>
    <row r="32" spans="1:24" s="6" customFormat="1" ht="47.25" x14ac:dyDescent="0.25">
      <c r="A32" s="57" t="s">
        <v>16</v>
      </c>
      <c r="B32" s="5" t="s">
        <v>111</v>
      </c>
      <c r="C32" s="29" t="s">
        <v>13</v>
      </c>
      <c r="D32" s="31"/>
      <c r="E32" s="31"/>
      <c r="F32" s="31"/>
      <c r="G32" s="31"/>
      <c r="H32" s="31"/>
      <c r="I32" s="31"/>
      <c r="J32" s="31"/>
      <c r="K32" s="18"/>
      <c r="L32" s="18"/>
      <c r="M32" s="18"/>
      <c r="N32" s="22"/>
      <c r="O32" s="22"/>
      <c r="P32" s="22"/>
      <c r="Q32" s="22"/>
      <c r="R32" s="22"/>
      <c r="S32" s="22"/>
      <c r="T32" s="22"/>
      <c r="U32" s="31"/>
      <c r="V32" s="31"/>
      <c r="W32" s="31"/>
      <c r="X32" s="30">
        <f t="shared" si="0"/>
        <v>1</v>
      </c>
    </row>
    <row r="33" spans="1:24" s="6" customFormat="1" ht="47.25" x14ac:dyDescent="0.25">
      <c r="A33" s="57"/>
      <c r="B33" s="5" t="s">
        <v>112</v>
      </c>
      <c r="C33" s="29" t="s">
        <v>13</v>
      </c>
      <c r="D33" s="31"/>
      <c r="E33" s="31"/>
      <c r="F33" s="31"/>
      <c r="G33" s="31"/>
      <c r="H33" s="31"/>
      <c r="I33" s="31"/>
      <c r="J33" s="31"/>
      <c r="K33" s="18"/>
      <c r="L33" s="18"/>
      <c r="M33" s="18"/>
      <c r="N33" s="22"/>
      <c r="O33" s="22"/>
      <c r="P33" s="22"/>
      <c r="Q33" s="22"/>
      <c r="R33" s="22"/>
      <c r="S33" s="22"/>
      <c r="T33" s="22"/>
      <c r="U33" s="31"/>
      <c r="V33" s="31"/>
      <c r="W33" s="31"/>
      <c r="X33" s="30">
        <f t="shared" si="0"/>
        <v>1</v>
      </c>
    </row>
    <row r="34" spans="1:24" s="6" customFormat="1" ht="31.5" x14ac:dyDescent="0.25">
      <c r="A34" s="57"/>
      <c r="B34" s="5" t="s">
        <v>113</v>
      </c>
      <c r="C34" s="29" t="s">
        <v>13</v>
      </c>
      <c r="D34" s="31"/>
      <c r="E34" s="31"/>
      <c r="F34" s="31"/>
      <c r="G34" s="31"/>
      <c r="H34" s="31"/>
      <c r="I34" s="31"/>
      <c r="J34" s="31"/>
      <c r="K34" s="18"/>
      <c r="L34" s="18"/>
      <c r="M34" s="18"/>
      <c r="N34" s="22"/>
      <c r="O34" s="22"/>
      <c r="P34" s="22"/>
      <c r="Q34" s="22"/>
      <c r="R34" s="22"/>
      <c r="S34" s="22"/>
      <c r="T34" s="22"/>
      <c r="U34" s="31"/>
      <c r="V34" s="31"/>
      <c r="W34" s="31"/>
      <c r="X34" s="30">
        <f t="shared" si="0"/>
        <v>1</v>
      </c>
    </row>
    <row r="35" spans="1:24" s="6" customFormat="1" ht="47.25" x14ac:dyDescent="0.25">
      <c r="A35" s="57"/>
      <c r="B35" s="5" t="s">
        <v>114</v>
      </c>
      <c r="C35" s="29" t="s">
        <v>13</v>
      </c>
      <c r="D35" s="31"/>
      <c r="E35" s="31"/>
      <c r="F35" s="31"/>
      <c r="G35" s="31"/>
      <c r="H35" s="31"/>
      <c r="I35" s="31"/>
      <c r="J35" s="31"/>
      <c r="K35" s="18"/>
      <c r="L35" s="18"/>
      <c r="M35" s="18"/>
      <c r="N35" s="22"/>
      <c r="O35" s="22"/>
      <c r="P35" s="22"/>
      <c r="Q35" s="22"/>
      <c r="R35" s="22"/>
      <c r="S35" s="22"/>
      <c r="T35" s="22"/>
      <c r="U35" s="31"/>
      <c r="V35" s="31"/>
      <c r="W35" s="31"/>
      <c r="X35" s="30">
        <f t="shared" si="0"/>
        <v>1</v>
      </c>
    </row>
    <row r="36" spans="1:24" s="6" customFormat="1" ht="47.25" x14ac:dyDescent="0.25">
      <c r="A36" s="57"/>
      <c r="B36" s="5" t="s">
        <v>116</v>
      </c>
      <c r="C36" s="29" t="s">
        <v>13</v>
      </c>
      <c r="D36" s="31"/>
      <c r="E36" s="31"/>
      <c r="F36" s="31"/>
      <c r="G36" s="31"/>
      <c r="H36" s="31"/>
      <c r="I36" s="31"/>
      <c r="J36" s="31"/>
      <c r="K36" s="18"/>
      <c r="L36" s="18"/>
      <c r="M36" s="18"/>
      <c r="N36" s="22"/>
      <c r="O36" s="22"/>
      <c r="P36" s="22"/>
      <c r="Q36" s="22"/>
      <c r="R36" s="22"/>
      <c r="S36" s="22"/>
      <c r="T36" s="22"/>
      <c r="U36" s="31"/>
      <c r="V36" s="31"/>
      <c r="W36" s="31"/>
      <c r="X36" s="30">
        <f t="shared" si="0"/>
        <v>1</v>
      </c>
    </row>
    <row r="37" spans="1:24" s="6" customFormat="1" ht="47.25" x14ac:dyDescent="0.25">
      <c r="A37" s="57"/>
      <c r="B37" s="5" t="s">
        <v>115</v>
      </c>
      <c r="C37" s="29" t="s">
        <v>13</v>
      </c>
      <c r="D37" s="31"/>
      <c r="E37" s="31"/>
      <c r="F37" s="31"/>
      <c r="G37" s="31"/>
      <c r="H37" s="31"/>
      <c r="I37" s="31"/>
      <c r="J37" s="31"/>
      <c r="K37" s="18"/>
      <c r="L37" s="18"/>
      <c r="M37" s="18"/>
      <c r="N37" s="22"/>
      <c r="O37" s="22"/>
      <c r="P37" s="22"/>
      <c r="Q37" s="22"/>
      <c r="R37" s="22"/>
      <c r="S37" s="22"/>
      <c r="T37" s="22"/>
      <c r="U37" s="31"/>
      <c r="V37" s="31"/>
      <c r="W37" s="31"/>
      <c r="X37" s="30">
        <f t="shared" si="0"/>
        <v>1</v>
      </c>
    </row>
    <row r="38" spans="1:24" ht="47.25" x14ac:dyDescent="0.25">
      <c r="A38" s="56" t="s">
        <v>41</v>
      </c>
      <c r="B38" s="1" t="s">
        <v>108</v>
      </c>
      <c r="C38" s="29" t="s">
        <v>13</v>
      </c>
      <c r="D38" s="31"/>
      <c r="E38" s="31"/>
      <c r="F38" s="31"/>
      <c r="G38" s="31"/>
      <c r="H38" s="31"/>
      <c r="I38" s="31"/>
      <c r="J38" s="31"/>
      <c r="K38" s="18"/>
      <c r="L38" s="18"/>
      <c r="M38" s="18"/>
      <c r="N38" s="23" t="s">
        <v>13</v>
      </c>
      <c r="O38" s="22"/>
      <c r="P38" s="23" t="s">
        <v>13</v>
      </c>
      <c r="Q38" s="22"/>
      <c r="R38" s="22"/>
      <c r="S38" s="22"/>
      <c r="T38" s="22"/>
      <c r="U38" s="29" t="s">
        <v>13</v>
      </c>
      <c r="V38" s="31"/>
      <c r="W38" s="31"/>
      <c r="X38" s="30">
        <f t="shared" si="0"/>
        <v>4</v>
      </c>
    </row>
    <row r="39" spans="1:24" ht="63" x14ac:dyDescent="0.25">
      <c r="A39" s="56"/>
      <c r="B39" s="1" t="s">
        <v>107</v>
      </c>
      <c r="C39" s="29" t="s">
        <v>13</v>
      </c>
      <c r="D39" s="31"/>
      <c r="E39" s="31"/>
      <c r="F39" s="31"/>
      <c r="G39" s="31"/>
      <c r="H39" s="31"/>
      <c r="I39" s="31"/>
      <c r="J39" s="31"/>
      <c r="K39" s="18"/>
      <c r="L39" s="18"/>
      <c r="M39" s="18"/>
      <c r="N39" s="23" t="s">
        <v>13</v>
      </c>
      <c r="O39" s="22"/>
      <c r="P39" s="23" t="s">
        <v>13</v>
      </c>
      <c r="Q39" s="22"/>
      <c r="R39" s="22"/>
      <c r="S39" s="22"/>
      <c r="T39" s="22"/>
      <c r="U39" s="29" t="s">
        <v>13</v>
      </c>
      <c r="V39" s="31"/>
      <c r="W39" s="31"/>
      <c r="X39" s="30">
        <f t="shared" si="0"/>
        <v>4</v>
      </c>
    </row>
    <row r="40" spans="1:24" ht="31.5" x14ac:dyDescent="0.25">
      <c r="A40" s="56"/>
      <c r="B40" s="1" t="s">
        <v>106</v>
      </c>
      <c r="C40" s="29" t="s">
        <v>13</v>
      </c>
      <c r="D40" s="31"/>
      <c r="E40" s="31"/>
      <c r="F40" s="31"/>
      <c r="G40" s="31"/>
      <c r="H40" s="31"/>
      <c r="I40" s="31"/>
      <c r="J40" s="31"/>
      <c r="K40" s="18"/>
      <c r="L40" s="18"/>
      <c r="M40" s="18"/>
      <c r="N40" s="23" t="s">
        <v>13</v>
      </c>
      <c r="O40" s="22"/>
      <c r="P40" s="23" t="s">
        <v>13</v>
      </c>
      <c r="Q40" s="22"/>
      <c r="R40" s="22"/>
      <c r="S40" s="22"/>
      <c r="T40" s="22"/>
      <c r="U40" s="29" t="s">
        <v>13</v>
      </c>
      <c r="V40" s="31"/>
      <c r="W40" s="31"/>
      <c r="X40" s="30">
        <f t="shared" si="0"/>
        <v>4</v>
      </c>
    </row>
    <row r="41" spans="1:24" ht="47.25" x14ac:dyDescent="0.25">
      <c r="A41" s="56"/>
      <c r="B41" s="1" t="s">
        <v>105</v>
      </c>
      <c r="C41" s="29" t="s">
        <v>13</v>
      </c>
      <c r="D41" s="31"/>
      <c r="E41" s="31"/>
      <c r="F41" s="31"/>
      <c r="G41" s="31"/>
      <c r="H41" s="31"/>
      <c r="I41" s="31"/>
      <c r="J41" s="31"/>
      <c r="K41" s="18"/>
      <c r="L41" s="18"/>
      <c r="M41" s="18"/>
      <c r="N41" s="23" t="s">
        <v>13</v>
      </c>
      <c r="O41" s="22"/>
      <c r="P41" s="23" t="s">
        <v>13</v>
      </c>
      <c r="Q41" s="22"/>
      <c r="R41" s="22"/>
      <c r="S41" s="22"/>
      <c r="T41" s="22"/>
      <c r="U41" s="29" t="s">
        <v>13</v>
      </c>
      <c r="V41" s="31"/>
      <c r="W41" s="31"/>
      <c r="X41" s="30">
        <f t="shared" si="0"/>
        <v>4</v>
      </c>
    </row>
    <row r="42" spans="1:24" ht="110.25" x14ac:dyDescent="0.25">
      <c r="A42" s="56"/>
      <c r="B42" s="1" t="s">
        <v>104</v>
      </c>
      <c r="C42" s="29" t="s">
        <v>13</v>
      </c>
      <c r="D42" s="31"/>
      <c r="E42" s="31"/>
      <c r="F42" s="31"/>
      <c r="G42" s="31"/>
      <c r="H42" s="31"/>
      <c r="I42" s="31"/>
      <c r="J42" s="31"/>
      <c r="K42" s="18"/>
      <c r="L42" s="18"/>
      <c r="M42" s="18"/>
      <c r="N42" s="23" t="s">
        <v>13</v>
      </c>
      <c r="O42" s="22"/>
      <c r="P42" s="23" t="s">
        <v>13</v>
      </c>
      <c r="Q42" s="22"/>
      <c r="R42" s="22"/>
      <c r="S42" s="22"/>
      <c r="T42" s="22"/>
      <c r="U42" s="29" t="s">
        <v>13</v>
      </c>
      <c r="V42" s="31"/>
      <c r="W42" s="31"/>
      <c r="X42" s="30">
        <f t="shared" si="0"/>
        <v>4</v>
      </c>
    </row>
    <row r="43" spans="1:24" x14ac:dyDescent="0.25">
      <c r="A43" s="3"/>
      <c r="B43" s="3"/>
      <c r="C43" s="30">
        <f t="shared" ref="C43:W43" si="1">COUNTIF(C4:C42,"+")</f>
        <v>24</v>
      </c>
      <c r="D43" s="30">
        <f t="shared" si="1"/>
        <v>5</v>
      </c>
      <c r="E43" s="30">
        <f t="shared" si="1"/>
        <v>4</v>
      </c>
      <c r="F43" s="30">
        <f t="shared" si="1"/>
        <v>8</v>
      </c>
      <c r="G43" s="30">
        <f t="shared" si="1"/>
        <v>1</v>
      </c>
      <c r="H43" s="30">
        <f t="shared" si="1"/>
        <v>0</v>
      </c>
      <c r="I43" s="30">
        <f t="shared" si="1"/>
        <v>1</v>
      </c>
      <c r="J43" s="30">
        <f t="shared" si="1"/>
        <v>0</v>
      </c>
      <c r="K43" s="19">
        <f t="shared" si="1"/>
        <v>2</v>
      </c>
      <c r="L43" s="19">
        <f t="shared" si="1"/>
        <v>6</v>
      </c>
      <c r="M43" s="19">
        <f t="shared" si="1"/>
        <v>4</v>
      </c>
      <c r="N43" s="24">
        <f t="shared" si="1"/>
        <v>14</v>
      </c>
      <c r="O43" s="24">
        <f t="shared" si="1"/>
        <v>9</v>
      </c>
      <c r="P43" s="24">
        <f t="shared" si="1"/>
        <v>7</v>
      </c>
      <c r="Q43" s="24">
        <f t="shared" si="1"/>
        <v>0</v>
      </c>
      <c r="R43" s="24">
        <f t="shared" si="1"/>
        <v>0</v>
      </c>
      <c r="S43" s="24">
        <f t="shared" si="1"/>
        <v>0</v>
      </c>
      <c r="T43" s="24">
        <f t="shared" si="1"/>
        <v>0</v>
      </c>
      <c r="U43" s="30">
        <f t="shared" si="1"/>
        <v>12</v>
      </c>
      <c r="V43" s="30">
        <f t="shared" si="1"/>
        <v>5</v>
      </c>
      <c r="W43" s="30">
        <f t="shared" si="1"/>
        <v>6</v>
      </c>
      <c r="X43" s="32"/>
    </row>
    <row r="45" spans="1:24" x14ac:dyDescent="0.25">
      <c r="C45" s="28">
        <v>1</v>
      </c>
      <c r="D45" s="28">
        <v>1</v>
      </c>
      <c r="E45" s="28">
        <v>7</v>
      </c>
      <c r="F45" s="28">
        <v>8</v>
      </c>
      <c r="G45" s="28">
        <v>11</v>
      </c>
      <c r="H45" s="28">
        <v>9</v>
      </c>
      <c r="I45" s="28">
        <v>7</v>
      </c>
      <c r="J45" s="28">
        <v>6</v>
      </c>
      <c r="K45" s="20">
        <v>6</v>
      </c>
      <c r="L45" s="20">
        <v>5</v>
      </c>
      <c r="M45" s="20">
        <v>11</v>
      </c>
      <c r="N45" s="25">
        <v>1</v>
      </c>
      <c r="O45" s="25">
        <v>3</v>
      </c>
      <c r="P45" s="25">
        <v>3</v>
      </c>
      <c r="Q45" s="25">
        <v>2</v>
      </c>
      <c r="R45" s="25">
        <v>2</v>
      </c>
      <c r="S45" s="25">
        <v>4</v>
      </c>
      <c r="T45" s="25">
        <v>3</v>
      </c>
      <c r="U45" s="28">
        <v>2</v>
      </c>
      <c r="V45" s="28">
        <v>3</v>
      </c>
      <c r="W45" s="28">
        <v>9</v>
      </c>
    </row>
  </sheetData>
  <autoFilter ref="A3:X3"/>
  <mergeCells count="12">
    <mergeCell ref="A4:A9"/>
    <mergeCell ref="A1:X1"/>
    <mergeCell ref="A2:A3"/>
    <mergeCell ref="B2:B3"/>
    <mergeCell ref="C2:T2"/>
    <mergeCell ref="U2:W2"/>
    <mergeCell ref="X2:X3"/>
    <mergeCell ref="A10:A17"/>
    <mergeCell ref="A18:A26"/>
    <mergeCell ref="A27:A31"/>
    <mergeCell ref="A32:A37"/>
    <mergeCell ref="A38:A4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view="pageBreakPreview" zoomScaleNormal="100" zoomScaleSheetLayoutView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K28" sqref="K28:M28"/>
    </sheetView>
  </sheetViews>
  <sheetFormatPr defaultColWidth="8.85546875" defaultRowHeight="15" x14ac:dyDescent="0.25"/>
  <cols>
    <col min="1" max="1" width="29.28515625" customWidth="1"/>
    <col min="2" max="2" width="60.140625" customWidth="1"/>
    <col min="3" max="3" width="5.7109375" style="28" customWidth="1"/>
    <col min="4" max="5" width="4" style="28" customWidth="1"/>
    <col min="6" max="6" width="8.5703125" style="28" customWidth="1"/>
    <col min="7" max="7" width="5.85546875" style="28" customWidth="1"/>
    <col min="8" max="13" width="5.7109375" style="28" customWidth="1"/>
    <col min="14" max="14" width="5.28515625" style="28" customWidth="1"/>
  </cols>
  <sheetData>
    <row r="1" spans="1:14" ht="39.75" customHeight="1" x14ac:dyDescent="0.25">
      <c r="A1" s="58" t="s">
        <v>145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7" customHeight="1" x14ac:dyDescent="0.25">
      <c r="A2" s="56" t="s">
        <v>17</v>
      </c>
      <c r="B2" s="56" t="s">
        <v>18</v>
      </c>
      <c r="C2" s="66" t="s">
        <v>2</v>
      </c>
      <c r="D2" s="66"/>
      <c r="E2" s="66"/>
      <c r="F2" s="66"/>
      <c r="G2" s="66"/>
      <c r="H2" s="66"/>
      <c r="I2" s="66"/>
      <c r="J2" s="66"/>
      <c r="K2" s="34"/>
      <c r="L2" s="34"/>
      <c r="M2" s="34"/>
      <c r="N2" s="62" t="s">
        <v>4</v>
      </c>
    </row>
    <row r="3" spans="1:14" ht="186" customHeight="1" x14ac:dyDescent="0.25">
      <c r="A3" s="56"/>
      <c r="B3" s="56"/>
      <c r="C3" s="33" t="s">
        <v>5</v>
      </c>
      <c r="D3" s="33" t="s">
        <v>6</v>
      </c>
      <c r="E3" s="33" t="s">
        <v>7</v>
      </c>
      <c r="F3" s="33" t="s">
        <v>32</v>
      </c>
      <c r="G3" s="33" t="s">
        <v>33</v>
      </c>
      <c r="H3" s="33" t="s">
        <v>131</v>
      </c>
      <c r="I3" s="33" t="s">
        <v>34</v>
      </c>
      <c r="J3" s="33" t="s">
        <v>35</v>
      </c>
      <c r="K3" s="33" t="s">
        <v>96</v>
      </c>
      <c r="L3" s="33" t="s">
        <v>11</v>
      </c>
      <c r="M3" s="33" t="s">
        <v>95</v>
      </c>
      <c r="N3" s="62"/>
    </row>
    <row r="4" spans="1:14" s="6" customFormat="1" ht="45" x14ac:dyDescent="0.25">
      <c r="A4" s="57" t="s">
        <v>132</v>
      </c>
      <c r="B4" s="7" t="s">
        <v>36</v>
      </c>
      <c r="C4" s="31"/>
      <c r="D4" s="31"/>
      <c r="E4" s="29"/>
      <c r="F4" s="31"/>
      <c r="G4" s="31"/>
      <c r="H4" s="31"/>
      <c r="I4" s="29" t="s">
        <v>13</v>
      </c>
      <c r="J4" s="31"/>
      <c r="K4" s="31"/>
      <c r="L4" s="31"/>
      <c r="M4" s="31"/>
      <c r="N4" s="30">
        <f t="shared" ref="N4:N27" si="0">COUNTIF(C4:M4,"+")</f>
        <v>1</v>
      </c>
    </row>
    <row r="5" spans="1:14" s="6" customFormat="1" ht="75" x14ac:dyDescent="0.25">
      <c r="A5" s="57"/>
      <c r="B5" s="7" t="s">
        <v>148</v>
      </c>
      <c r="C5" s="29" t="s">
        <v>13</v>
      </c>
      <c r="D5" s="31"/>
      <c r="E5" s="29" t="s">
        <v>13</v>
      </c>
      <c r="F5" s="31"/>
      <c r="G5" s="31"/>
      <c r="H5" s="31"/>
      <c r="I5" s="29" t="s">
        <v>13</v>
      </c>
      <c r="J5" s="31"/>
      <c r="K5" s="31"/>
      <c r="L5" s="31"/>
      <c r="M5" s="31"/>
      <c r="N5" s="30">
        <f t="shared" si="0"/>
        <v>3</v>
      </c>
    </row>
    <row r="6" spans="1:14" s="6" customFormat="1" ht="81" customHeight="1" x14ac:dyDescent="0.25">
      <c r="A6" s="57"/>
      <c r="B6" s="7" t="s">
        <v>60</v>
      </c>
      <c r="C6" s="31"/>
      <c r="D6" s="31"/>
      <c r="E6" s="29" t="s">
        <v>13</v>
      </c>
      <c r="F6" s="31"/>
      <c r="G6" s="29" t="s">
        <v>13</v>
      </c>
      <c r="H6" s="31"/>
      <c r="I6" s="31"/>
      <c r="J6" s="31"/>
      <c r="K6" s="31"/>
      <c r="L6" s="31"/>
      <c r="M6" s="31"/>
      <c r="N6" s="30">
        <f t="shared" si="0"/>
        <v>2</v>
      </c>
    </row>
    <row r="7" spans="1:14" ht="60" x14ac:dyDescent="0.25">
      <c r="A7" s="56" t="s">
        <v>133</v>
      </c>
      <c r="B7" s="4" t="s">
        <v>37</v>
      </c>
      <c r="C7" s="31"/>
      <c r="D7" s="31"/>
      <c r="E7" s="31"/>
      <c r="F7" s="29" t="s">
        <v>13</v>
      </c>
      <c r="G7" s="29" t="s">
        <v>13</v>
      </c>
      <c r="H7" s="29" t="s">
        <v>13</v>
      </c>
      <c r="I7" s="31"/>
      <c r="J7" s="29" t="s">
        <v>13</v>
      </c>
      <c r="K7" s="29" t="s">
        <v>13</v>
      </c>
      <c r="L7" s="29"/>
      <c r="M7" s="29"/>
      <c r="N7" s="30">
        <f t="shared" si="0"/>
        <v>5</v>
      </c>
    </row>
    <row r="8" spans="1:14" ht="60" x14ac:dyDescent="0.25">
      <c r="A8" s="56"/>
      <c r="B8" s="4" t="s">
        <v>38</v>
      </c>
      <c r="C8" s="31"/>
      <c r="D8" s="31"/>
      <c r="E8" s="31"/>
      <c r="F8" s="29"/>
      <c r="G8" s="29" t="s">
        <v>13</v>
      </c>
      <c r="H8" s="31"/>
      <c r="I8" s="31"/>
      <c r="J8" s="31"/>
      <c r="K8" s="31"/>
      <c r="L8" s="31"/>
      <c r="M8" s="31"/>
      <c r="N8" s="30">
        <f t="shared" si="0"/>
        <v>1</v>
      </c>
    </row>
    <row r="9" spans="1:14" ht="75" x14ac:dyDescent="0.25">
      <c r="A9" s="56"/>
      <c r="B9" s="4" t="s">
        <v>39</v>
      </c>
      <c r="C9" s="31"/>
      <c r="D9" s="31"/>
      <c r="E9" s="29"/>
      <c r="F9" s="29"/>
      <c r="G9" s="29" t="s">
        <v>13</v>
      </c>
      <c r="H9" s="29" t="s">
        <v>13</v>
      </c>
      <c r="I9" s="31"/>
      <c r="J9" s="31"/>
      <c r="K9" s="31"/>
      <c r="L9" s="31"/>
      <c r="M9" s="31"/>
      <c r="N9" s="30">
        <f t="shared" si="0"/>
        <v>2</v>
      </c>
    </row>
    <row r="10" spans="1:14" s="6" customFormat="1" ht="48.75" customHeight="1" x14ac:dyDescent="0.25">
      <c r="A10" s="57" t="s">
        <v>134</v>
      </c>
      <c r="B10" s="7" t="s">
        <v>61</v>
      </c>
      <c r="C10" s="31"/>
      <c r="D10" s="31"/>
      <c r="E10" s="29"/>
      <c r="F10" s="31"/>
      <c r="G10" s="31"/>
      <c r="H10" s="29"/>
      <c r="I10" s="29" t="s">
        <v>13</v>
      </c>
      <c r="J10" s="29" t="s">
        <v>13</v>
      </c>
      <c r="K10" s="29"/>
      <c r="L10" s="29" t="s">
        <v>13</v>
      </c>
      <c r="M10" s="29" t="s">
        <v>13</v>
      </c>
      <c r="N10" s="30">
        <f t="shared" si="0"/>
        <v>4</v>
      </c>
    </row>
    <row r="11" spans="1:14" s="6" customFormat="1" ht="45" x14ac:dyDescent="0.25">
      <c r="A11" s="57"/>
      <c r="B11" s="7" t="s">
        <v>62</v>
      </c>
      <c r="C11" s="31"/>
      <c r="D11" s="31"/>
      <c r="E11" s="29" t="s">
        <v>13</v>
      </c>
      <c r="F11" s="31"/>
      <c r="G11" s="31"/>
      <c r="H11" s="29"/>
      <c r="I11" s="29"/>
      <c r="J11" s="29"/>
      <c r="K11" s="29"/>
      <c r="L11" s="29" t="s">
        <v>13</v>
      </c>
      <c r="M11" s="29" t="s">
        <v>13</v>
      </c>
      <c r="N11" s="30">
        <f t="shared" si="0"/>
        <v>3</v>
      </c>
    </row>
    <row r="12" spans="1:14" s="6" customFormat="1" ht="72.75" customHeight="1" x14ac:dyDescent="0.25">
      <c r="A12" s="57"/>
      <c r="B12" s="7" t="s">
        <v>63</v>
      </c>
      <c r="C12" s="31"/>
      <c r="D12" s="31"/>
      <c r="E12" s="29" t="s">
        <v>13</v>
      </c>
      <c r="F12" s="31"/>
      <c r="G12" s="31"/>
      <c r="H12" s="29"/>
      <c r="I12" s="29"/>
      <c r="J12" s="29"/>
      <c r="K12" s="29"/>
      <c r="L12" s="29" t="s">
        <v>13</v>
      </c>
      <c r="M12" s="29" t="s">
        <v>13</v>
      </c>
      <c r="N12" s="30">
        <f t="shared" si="0"/>
        <v>3</v>
      </c>
    </row>
    <row r="13" spans="1:14" ht="36.75" customHeight="1" x14ac:dyDescent="0.25">
      <c r="A13" s="56" t="s">
        <v>135</v>
      </c>
      <c r="B13" s="4" t="s">
        <v>64</v>
      </c>
      <c r="C13" s="31"/>
      <c r="D13" s="31"/>
      <c r="E13" s="29" t="s">
        <v>13</v>
      </c>
      <c r="F13" s="31"/>
      <c r="G13" s="29"/>
      <c r="H13" s="29"/>
      <c r="I13" s="29"/>
      <c r="J13" s="29"/>
      <c r="K13" s="29"/>
      <c r="L13" s="29"/>
      <c r="M13" s="29" t="s">
        <v>13</v>
      </c>
      <c r="N13" s="30">
        <f t="shared" si="0"/>
        <v>2</v>
      </c>
    </row>
    <row r="14" spans="1:14" ht="30" x14ac:dyDescent="0.25">
      <c r="A14" s="56"/>
      <c r="B14" s="4" t="s">
        <v>140</v>
      </c>
      <c r="C14" s="31"/>
      <c r="D14" s="31"/>
      <c r="E14" s="29" t="s">
        <v>13</v>
      </c>
      <c r="F14" s="31"/>
      <c r="G14" s="29" t="s">
        <v>13</v>
      </c>
      <c r="H14" s="29"/>
      <c r="I14" s="29" t="s">
        <v>13</v>
      </c>
      <c r="J14" s="29"/>
      <c r="K14" s="29"/>
      <c r="L14" s="29"/>
      <c r="M14" s="29" t="s">
        <v>13</v>
      </c>
      <c r="N14" s="30">
        <f t="shared" si="0"/>
        <v>4</v>
      </c>
    </row>
    <row r="15" spans="1:14" ht="30" x14ac:dyDescent="0.25">
      <c r="A15" s="56"/>
      <c r="B15" s="4" t="s">
        <v>139</v>
      </c>
      <c r="C15" s="31"/>
      <c r="D15" s="31"/>
      <c r="E15" s="29" t="s">
        <v>13</v>
      </c>
      <c r="F15" s="31"/>
      <c r="G15" s="29"/>
      <c r="H15" s="29" t="s">
        <v>13</v>
      </c>
      <c r="I15" s="31"/>
      <c r="J15" s="31"/>
      <c r="K15" s="31"/>
      <c r="L15" s="31"/>
      <c r="M15" s="29" t="s">
        <v>13</v>
      </c>
      <c r="N15" s="30">
        <f t="shared" si="0"/>
        <v>3</v>
      </c>
    </row>
    <row r="16" spans="1:14" s="6" customFormat="1" ht="30" x14ac:dyDescent="0.25">
      <c r="A16" s="57" t="s">
        <v>136</v>
      </c>
      <c r="B16" s="7" t="s">
        <v>137</v>
      </c>
      <c r="C16" s="31"/>
      <c r="D16" s="31"/>
      <c r="E16" s="31"/>
      <c r="F16" s="29" t="s">
        <v>13</v>
      </c>
      <c r="G16" s="31"/>
      <c r="H16" s="29" t="s">
        <v>13</v>
      </c>
      <c r="I16" s="29" t="s">
        <v>13</v>
      </c>
      <c r="J16" s="29" t="s">
        <v>13</v>
      </c>
      <c r="K16" s="29" t="s">
        <v>13</v>
      </c>
      <c r="L16" s="29"/>
      <c r="M16" s="29" t="s">
        <v>13</v>
      </c>
      <c r="N16" s="30">
        <f t="shared" si="0"/>
        <v>6</v>
      </c>
    </row>
    <row r="17" spans="1:15" s="6" customFormat="1" ht="45" x14ac:dyDescent="0.25">
      <c r="A17" s="57"/>
      <c r="B17" s="7" t="s">
        <v>138</v>
      </c>
      <c r="C17" s="31"/>
      <c r="D17" s="31"/>
      <c r="E17" s="31"/>
      <c r="F17" s="31"/>
      <c r="G17" s="29" t="s">
        <v>13</v>
      </c>
      <c r="H17" s="29" t="s">
        <v>13</v>
      </c>
      <c r="I17" s="31"/>
      <c r="J17" s="29" t="s">
        <v>13</v>
      </c>
      <c r="K17" s="29"/>
      <c r="L17" s="29"/>
      <c r="M17" s="29" t="s">
        <v>13</v>
      </c>
      <c r="N17" s="30">
        <f t="shared" si="0"/>
        <v>4</v>
      </c>
    </row>
    <row r="18" spans="1:15" s="6" customFormat="1" ht="60" x14ac:dyDescent="0.25">
      <c r="A18" s="57"/>
      <c r="B18" s="7" t="s">
        <v>141</v>
      </c>
      <c r="C18" s="31"/>
      <c r="D18" s="31"/>
      <c r="E18" s="31"/>
      <c r="F18" s="31"/>
      <c r="G18" s="29" t="s">
        <v>13</v>
      </c>
      <c r="H18" s="29" t="s">
        <v>13</v>
      </c>
      <c r="I18" s="31"/>
      <c r="J18" s="31"/>
      <c r="K18" s="31"/>
      <c r="L18" s="31"/>
      <c r="M18" s="29" t="s">
        <v>13</v>
      </c>
      <c r="N18" s="30">
        <f t="shared" si="0"/>
        <v>3</v>
      </c>
    </row>
    <row r="19" spans="1:15" ht="75" x14ac:dyDescent="0.25">
      <c r="A19" s="56" t="s">
        <v>142</v>
      </c>
      <c r="B19" s="4" t="s">
        <v>65</v>
      </c>
      <c r="C19" s="31"/>
      <c r="D19" s="31"/>
      <c r="E19" s="31"/>
      <c r="F19" s="29"/>
      <c r="G19" s="31"/>
      <c r="H19" s="29" t="s">
        <v>13</v>
      </c>
      <c r="I19" s="31"/>
      <c r="J19" s="31"/>
      <c r="K19" s="31"/>
      <c r="L19" s="31"/>
      <c r="M19" s="31"/>
      <c r="N19" s="30">
        <f t="shared" si="0"/>
        <v>1</v>
      </c>
    </row>
    <row r="20" spans="1:15" ht="60" x14ac:dyDescent="0.25">
      <c r="A20" s="56"/>
      <c r="B20" s="4" t="s">
        <v>147</v>
      </c>
      <c r="C20" s="31"/>
      <c r="D20" s="31"/>
      <c r="E20" s="31"/>
      <c r="F20" s="29" t="s">
        <v>13</v>
      </c>
      <c r="G20" s="29" t="s">
        <v>13</v>
      </c>
      <c r="H20" s="31"/>
      <c r="I20" s="31"/>
      <c r="J20" s="31"/>
      <c r="K20" s="31"/>
      <c r="L20" s="31"/>
      <c r="M20" s="31"/>
      <c r="N20" s="30">
        <f t="shared" si="0"/>
        <v>2</v>
      </c>
    </row>
    <row r="21" spans="1:15" ht="45" x14ac:dyDescent="0.25">
      <c r="A21" s="56"/>
      <c r="B21" s="4" t="s">
        <v>66</v>
      </c>
      <c r="C21" s="31"/>
      <c r="D21" s="31"/>
      <c r="E21" s="31"/>
      <c r="F21" s="29" t="s">
        <v>13</v>
      </c>
      <c r="G21" s="31"/>
      <c r="H21" s="31"/>
      <c r="I21" s="31"/>
      <c r="J21" s="31"/>
      <c r="K21" s="31"/>
      <c r="L21" s="31"/>
      <c r="M21" s="31"/>
      <c r="N21" s="30">
        <f t="shared" si="0"/>
        <v>1</v>
      </c>
    </row>
    <row r="22" spans="1:15" s="6" customFormat="1" ht="60" customHeight="1" x14ac:dyDescent="0.25">
      <c r="A22" s="67" t="s">
        <v>149</v>
      </c>
      <c r="B22" s="4" t="s">
        <v>67</v>
      </c>
      <c r="C22" s="31"/>
      <c r="D22" s="31"/>
      <c r="E22" s="31"/>
      <c r="F22" s="29" t="s">
        <v>13</v>
      </c>
      <c r="G22" s="29"/>
      <c r="H22" s="29"/>
      <c r="I22" s="29"/>
      <c r="J22" s="29"/>
      <c r="K22" s="29"/>
      <c r="L22" s="29"/>
      <c r="M22" s="29"/>
      <c r="N22" s="30">
        <f t="shared" si="0"/>
        <v>1</v>
      </c>
    </row>
    <row r="23" spans="1:15" s="6" customFormat="1" ht="45" x14ac:dyDescent="0.25">
      <c r="A23" s="68"/>
      <c r="B23" s="4" t="s">
        <v>68</v>
      </c>
      <c r="C23" s="31"/>
      <c r="D23" s="29" t="s">
        <v>13</v>
      </c>
      <c r="E23" s="31"/>
      <c r="F23" s="31"/>
      <c r="G23" s="29"/>
      <c r="H23" s="29" t="s">
        <v>13</v>
      </c>
      <c r="I23" s="29" t="s">
        <v>13</v>
      </c>
      <c r="J23" s="29" t="s">
        <v>13</v>
      </c>
      <c r="K23" s="29"/>
      <c r="L23" s="29"/>
      <c r="M23" s="29"/>
      <c r="N23" s="30">
        <f t="shared" si="0"/>
        <v>4</v>
      </c>
    </row>
    <row r="24" spans="1:15" s="6" customFormat="1" ht="45" x14ac:dyDescent="0.25">
      <c r="A24" s="69"/>
      <c r="B24" s="4" t="s">
        <v>69</v>
      </c>
      <c r="C24" s="31"/>
      <c r="D24" s="31"/>
      <c r="E24" s="31"/>
      <c r="F24" s="31"/>
      <c r="G24" s="29"/>
      <c r="H24" s="29" t="s">
        <v>13</v>
      </c>
      <c r="I24" s="29"/>
      <c r="J24" s="29"/>
      <c r="K24" s="29"/>
      <c r="L24" s="29"/>
      <c r="M24" s="29"/>
      <c r="N24" s="30">
        <f t="shared" si="0"/>
        <v>1</v>
      </c>
    </row>
    <row r="25" spans="1:15" s="6" customFormat="1" ht="94.5" customHeight="1" x14ac:dyDescent="0.25">
      <c r="A25" s="63" t="s">
        <v>143</v>
      </c>
      <c r="B25" s="7" t="s">
        <v>70</v>
      </c>
      <c r="C25" s="35"/>
      <c r="D25" s="29"/>
      <c r="E25" s="29"/>
      <c r="F25" s="29" t="s">
        <v>13</v>
      </c>
      <c r="G25" s="29" t="s">
        <v>13</v>
      </c>
      <c r="H25" s="29"/>
      <c r="I25" s="29" t="s">
        <v>13</v>
      </c>
      <c r="J25" s="29" t="s">
        <v>13</v>
      </c>
      <c r="K25" s="29"/>
      <c r="L25" s="29"/>
      <c r="M25" s="29"/>
      <c r="N25" s="30">
        <f t="shared" si="0"/>
        <v>4</v>
      </c>
      <c r="O25" s="4"/>
    </row>
    <row r="26" spans="1:15" s="6" customFormat="1" ht="60" x14ac:dyDescent="0.25">
      <c r="A26" s="64"/>
      <c r="B26" s="7" t="s">
        <v>71</v>
      </c>
      <c r="C26" s="35"/>
      <c r="D26" s="29"/>
      <c r="E26" s="29"/>
      <c r="F26" s="29" t="s">
        <v>13</v>
      </c>
      <c r="G26" s="29" t="s">
        <v>13</v>
      </c>
      <c r="H26" s="29"/>
      <c r="I26" s="29"/>
      <c r="J26" s="29"/>
      <c r="K26" s="29"/>
      <c r="L26" s="29"/>
      <c r="M26" s="29"/>
      <c r="N26" s="30">
        <f t="shared" si="0"/>
        <v>2</v>
      </c>
      <c r="O26" s="4"/>
    </row>
    <row r="27" spans="1:15" s="6" customFormat="1" ht="45" x14ac:dyDescent="0.25">
      <c r="A27" s="65"/>
      <c r="B27" s="7" t="s">
        <v>72</v>
      </c>
      <c r="C27" s="35"/>
      <c r="D27" s="29"/>
      <c r="E27" s="29"/>
      <c r="F27" s="29" t="s">
        <v>13</v>
      </c>
      <c r="G27" s="29" t="s">
        <v>13</v>
      </c>
      <c r="H27" s="29"/>
      <c r="I27" s="29"/>
      <c r="J27" s="29"/>
      <c r="K27" s="29"/>
      <c r="L27" s="29"/>
      <c r="M27" s="29"/>
      <c r="N27" s="30">
        <f t="shared" si="0"/>
        <v>2</v>
      </c>
      <c r="O27" s="4"/>
    </row>
    <row r="28" spans="1:15" x14ac:dyDescent="0.25">
      <c r="A28" s="3"/>
      <c r="B28" s="3"/>
      <c r="C28" s="30">
        <f t="shared" ref="C28:M28" si="1">COUNTIF(C4:C27,"+")</f>
        <v>1</v>
      </c>
      <c r="D28" s="30">
        <f t="shared" si="1"/>
        <v>1</v>
      </c>
      <c r="E28" s="30">
        <f t="shared" si="1"/>
        <v>7</v>
      </c>
      <c r="F28" s="30">
        <f t="shared" si="1"/>
        <v>8</v>
      </c>
      <c r="G28" s="30">
        <f t="shared" si="1"/>
        <v>11</v>
      </c>
      <c r="H28" s="30">
        <f t="shared" si="1"/>
        <v>9</v>
      </c>
      <c r="I28" s="30">
        <f t="shared" si="1"/>
        <v>7</v>
      </c>
      <c r="J28" s="30">
        <f t="shared" si="1"/>
        <v>6</v>
      </c>
      <c r="K28" s="30">
        <f t="shared" si="1"/>
        <v>2</v>
      </c>
      <c r="L28" s="30">
        <f t="shared" si="1"/>
        <v>3</v>
      </c>
      <c r="M28" s="30">
        <f t="shared" si="1"/>
        <v>9</v>
      </c>
      <c r="N28" s="30"/>
    </row>
  </sheetData>
  <autoFilter ref="A3:O3"/>
  <mergeCells count="13">
    <mergeCell ref="A25:A27"/>
    <mergeCell ref="A1:N1"/>
    <mergeCell ref="A2:A3"/>
    <mergeCell ref="B2:B3"/>
    <mergeCell ref="C2:J2"/>
    <mergeCell ref="N2:N3"/>
    <mergeCell ref="A4:A6"/>
    <mergeCell ref="A7:A9"/>
    <mergeCell ref="A10:A12"/>
    <mergeCell ref="A13:A15"/>
    <mergeCell ref="A16:A18"/>
    <mergeCell ref="A19:A21"/>
    <mergeCell ref="A22:A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2"/>
  <sheetViews>
    <sheetView tabSelected="1" view="pageBreakPreview" zoomScale="70" zoomScaleNormal="130" zoomScaleSheetLayoutView="70" workbookViewId="0">
      <pane xSplit="4" ySplit="4" topLeftCell="E9" activePane="bottomRight" state="frozen"/>
      <selection pane="topRight" activeCell="E1" sqref="E1"/>
      <selection pane="bottomLeft" activeCell="A4" sqref="A4"/>
      <selection pane="bottomRight" activeCell="Y16" sqref="Y16"/>
    </sheetView>
  </sheetViews>
  <sheetFormatPr defaultRowHeight="15" x14ac:dyDescent="0.25"/>
  <cols>
    <col min="1" max="1" width="24.7109375" customWidth="1"/>
    <col min="2" max="2" width="10.140625" style="9" customWidth="1"/>
    <col min="3" max="3" width="63.42578125" style="10" customWidth="1"/>
    <col min="4" max="6" width="10" style="45" bestFit="1" customWidth="1"/>
    <col min="7" max="7" width="15.85546875" style="55" bestFit="1" customWidth="1"/>
    <col min="8" max="9" width="7" style="55" bestFit="1" customWidth="1"/>
    <col min="10" max="10" width="15.85546875" style="55" bestFit="1" customWidth="1"/>
    <col min="11" max="11" width="10" style="55" bestFit="1" customWidth="1"/>
    <col min="12" max="13" width="7" style="55" bestFit="1" customWidth="1"/>
    <col min="14" max="14" width="5" style="8" customWidth="1"/>
    <col min="15" max="16" width="4" style="8" customWidth="1"/>
    <col min="17" max="17" width="4.140625" style="8" customWidth="1"/>
  </cols>
  <sheetData>
    <row r="1" spans="1:14" ht="32.25" customHeight="1" x14ac:dyDescent="0.25">
      <c r="A1" s="71" t="s">
        <v>146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7" customHeight="1" thickBot="1" x14ac:dyDescent="0.3">
      <c r="A2" s="11" t="s">
        <v>19</v>
      </c>
      <c r="B2" s="74" t="s">
        <v>20</v>
      </c>
      <c r="C2" s="74"/>
      <c r="D2" s="75" t="s">
        <v>21</v>
      </c>
      <c r="E2" s="75"/>
      <c r="F2" s="75"/>
      <c r="G2" s="75"/>
      <c r="H2" s="75"/>
      <c r="I2" s="75"/>
      <c r="J2" s="75"/>
      <c r="K2" s="75"/>
      <c r="L2" s="75"/>
      <c r="M2" s="75"/>
      <c r="N2" s="76" t="s">
        <v>4</v>
      </c>
    </row>
    <row r="3" spans="1:14" ht="27" customHeight="1" x14ac:dyDescent="0.25">
      <c r="A3" s="11"/>
      <c r="B3" s="12"/>
      <c r="C3" s="13"/>
      <c r="D3" s="78" t="s">
        <v>50</v>
      </c>
      <c r="E3" s="79"/>
      <c r="F3" s="80"/>
      <c r="G3" s="81" t="s">
        <v>51</v>
      </c>
      <c r="H3" s="82"/>
      <c r="I3" s="83"/>
      <c r="J3" s="81" t="s">
        <v>52</v>
      </c>
      <c r="K3" s="83"/>
      <c r="L3" s="81" t="s">
        <v>53</v>
      </c>
      <c r="M3" s="83"/>
      <c r="N3" s="77"/>
    </row>
    <row r="4" spans="1:14" ht="181.5" customHeight="1" x14ac:dyDescent="0.25">
      <c r="A4" s="11"/>
      <c r="B4" s="12"/>
      <c r="C4" s="13"/>
      <c r="D4" s="36" t="s">
        <v>42</v>
      </c>
      <c r="E4" s="37" t="s">
        <v>43</v>
      </c>
      <c r="F4" s="38" t="s">
        <v>44</v>
      </c>
      <c r="G4" s="46" t="s">
        <v>8</v>
      </c>
      <c r="H4" s="47" t="s">
        <v>9</v>
      </c>
      <c r="I4" s="48" t="s">
        <v>10</v>
      </c>
      <c r="J4" s="46" t="s">
        <v>45</v>
      </c>
      <c r="K4" s="48" t="s">
        <v>46</v>
      </c>
      <c r="L4" s="46" t="s">
        <v>47</v>
      </c>
      <c r="M4" s="48" t="s">
        <v>48</v>
      </c>
      <c r="N4" s="77"/>
    </row>
    <row r="5" spans="1:14" ht="30" x14ac:dyDescent="0.25">
      <c r="A5" s="70" t="s">
        <v>77</v>
      </c>
      <c r="B5" s="2" t="s">
        <v>22</v>
      </c>
      <c r="C5" s="14" t="s">
        <v>78</v>
      </c>
      <c r="D5" s="39"/>
      <c r="E5" s="40" t="s">
        <v>13</v>
      </c>
      <c r="F5" s="41"/>
      <c r="G5" s="49"/>
      <c r="H5" s="23"/>
      <c r="I5" s="50"/>
      <c r="J5" s="49" t="s">
        <v>13</v>
      </c>
      <c r="K5" s="50"/>
      <c r="L5" s="49"/>
      <c r="M5" s="50"/>
      <c r="N5" s="15">
        <f t="shared" ref="N5:N21" si="0">COUNTIF(D5:M5,"+")</f>
        <v>2</v>
      </c>
    </row>
    <row r="6" spans="1:14" ht="45" x14ac:dyDescent="0.25">
      <c r="A6" s="70"/>
      <c r="B6" s="2" t="s">
        <v>23</v>
      </c>
      <c r="C6" s="14" t="s">
        <v>79</v>
      </c>
      <c r="D6" s="39" t="s">
        <v>13</v>
      </c>
      <c r="E6" s="40"/>
      <c r="F6" s="41" t="s">
        <v>13</v>
      </c>
      <c r="G6" s="49"/>
      <c r="H6" s="23"/>
      <c r="I6" s="50"/>
      <c r="J6" s="49"/>
      <c r="K6" s="50" t="s">
        <v>13</v>
      </c>
      <c r="L6" s="49"/>
      <c r="M6" s="50"/>
      <c r="N6" s="15">
        <f t="shared" si="0"/>
        <v>3</v>
      </c>
    </row>
    <row r="7" spans="1:14" ht="45" x14ac:dyDescent="0.25">
      <c r="A7" s="70"/>
      <c r="B7" s="2" t="s">
        <v>24</v>
      </c>
      <c r="C7" s="14" t="s">
        <v>80</v>
      </c>
      <c r="D7" s="39" t="s">
        <v>13</v>
      </c>
      <c r="E7" s="40" t="s">
        <v>13</v>
      </c>
      <c r="F7" s="41" t="s">
        <v>13</v>
      </c>
      <c r="G7" s="49"/>
      <c r="H7" s="23"/>
      <c r="I7" s="50"/>
      <c r="J7" s="49"/>
      <c r="K7" s="50"/>
      <c r="L7" s="49" t="s">
        <v>13</v>
      </c>
      <c r="M7" s="50"/>
      <c r="N7" s="15">
        <f t="shared" si="0"/>
        <v>4</v>
      </c>
    </row>
    <row r="8" spans="1:14" ht="45" x14ac:dyDescent="0.25">
      <c r="A8" s="70"/>
      <c r="B8" s="2" t="s">
        <v>55</v>
      </c>
      <c r="C8" s="14" t="s">
        <v>81</v>
      </c>
      <c r="D8" s="39"/>
      <c r="E8" s="40" t="s">
        <v>13</v>
      </c>
      <c r="F8" s="41"/>
      <c r="G8" s="49"/>
      <c r="H8" s="23"/>
      <c r="I8" s="50"/>
      <c r="J8" s="49" t="s">
        <v>13</v>
      </c>
      <c r="K8" s="50"/>
      <c r="L8" s="49"/>
      <c r="M8" s="50"/>
      <c r="N8" s="15">
        <f t="shared" si="0"/>
        <v>2</v>
      </c>
    </row>
    <row r="9" spans="1:14" ht="84.75" customHeight="1" x14ac:dyDescent="0.25">
      <c r="A9" s="70"/>
      <c r="B9" s="2" t="s">
        <v>56</v>
      </c>
      <c r="C9" s="14" t="s">
        <v>82</v>
      </c>
      <c r="D9" s="39"/>
      <c r="E9" s="40" t="s">
        <v>13</v>
      </c>
      <c r="F9" s="41" t="s">
        <v>13</v>
      </c>
      <c r="G9" s="49"/>
      <c r="H9" s="23"/>
      <c r="I9" s="50"/>
      <c r="J9" s="49"/>
      <c r="K9" s="50"/>
      <c r="L9" s="49" t="s">
        <v>13</v>
      </c>
      <c r="M9" s="50"/>
      <c r="N9" s="15">
        <f t="shared" si="0"/>
        <v>3</v>
      </c>
    </row>
    <row r="10" spans="1:14" ht="45" customHeight="1" x14ac:dyDescent="0.25">
      <c r="A10" s="84" t="s">
        <v>83</v>
      </c>
      <c r="B10" s="2" t="s">
        <v>25</v>
      </c>
      <c r="C10" s="14" t="s">
        <v>84</v>
      </c>
      <c r="D10" s="39" t="s">
        <v>13</v>
      </c>
      <c r="E10" s="40" t="s">
        <v>13</v>
      </c>
      <c r="F10" s="41"/>
      <c r="G10" s="49"/>
      <c r="H10" s="23"/>
      <c r="I10" s="50"/>
      <c r="J10" s="49"/>
      <c r="K10" s="50"/>
      <c r="L10" s="49" t="s">
        <v>13</v>
      </c>
      <c r="M10" s="50" t="s">
        <v>13</v>
      </c>
      <c r="N10" s="15">
        <f t="shared" si="0"/>
        <v>4</v>
      </c>
    </row>
    <row r="11" spans="1:14" ht="45" x14ac:dyDescent="0.25">
      <c r="A11" s="85"/>
      <c r="B11" s="2" t="s">
        <v>26</v>
      </c>
      <c r="C11" s="14" t="s">
        <v>85</v>
      </c>
      <c r="D11" s="39" t="s">
        <v>13</v>
      </c>
      <c r="E11" s="40"/>
      <c r="F11" s="41"/>
      <c r="G11" s="51"/>
      <c r="H11" s="23"/>
      <c r="I11" s="50"/>
      <c r="J11" s="49"/>
      <c r="K11" s="50" t="s">
        <v>13</v>
      </c>
      <c r="L11" s="49" t="s">
        <v>13</v>
      </c>
      <c r="M11" s="50"/>
      <c r="N11" s="15">
        <f t="shared" si="0"/>
        <v>3</v>
      </c>
    </row>
    <row r="12" spans="1:14" ht="45" x14ac:dyDescent="0.25">
      <c r="A12" s="85"/>
      <c r="B12" s="2" t="s">
        <v>27</v>
      </c>
      <c r="C12" s="14" t="s">
        <v>86</v>
      </c>
      <c r="D12" s="39" t="s">
        <v>13</v>
      </c>
      <c r="E12" s="40"/>
      <c r="F12" s="41" t="s">
        <v>13</v>
      </c>
      <c r="G12" s="51"/>
      <c r="H12" s="23"/>
      <c r="I12" s="50"/>
      <c r="J12" s="49"/>
      <c r="K12" s="50"/>
      <c r="L12" s="49"/>
      <c r="M12" s="50" t="s">
        <v>13</v>
      </c>
      <c r="N12" s="15">
        <f t="shared" si="0"/>
        <v>3</v>
      </c>
    </row>
    <row r="13" spans="1:14" ht="45" x14ac:dyDescent="0.25">
      <c r="A13" s="85"/>
      <c r="B13" s="2" t="s">
        <v>49</v>
      </c>
      <c r="C13" s="14" t="s">
        <v>87</v>
      </c>
      <c r="D13" s="39" t="s">
        <v>13</v>
      </c>
      <c r="E13" s="40"/>
      <c r="F13" s="41"/>
      <c r="G13" s="51"/>
      <c r="H13" s="23"/>
      <c r="I13" s="50"/>
      <c r="J13" s="49"/>
      <c r="K13" s="50"/>
      <c r="L13" s="49"/>
      <c r="M13" s="50" t="s">
        <v>13</v>
      </c>
      <c r="N13" s="15">
        <f t="shared" si="0"/>
        <v>2</v>
      </c>
    </row>
    <row r="14" spans="1:14" ht="45" x14ac:dyDescent="0.25">
      <c r="A14" s="86"/>
      <c r="B14" s="2" t="s">
        <v>151</v>
      </c>
      <c r="C14" s="14" t="s">
        <v>152</v>
      </c>
      <c r="D14" s="39"/>
      <c r="E14" s="40" t="s">
        <v>13</v>
      </c>
      <c r="F14" s="41"/>
      <c r="G14" s="51"/>
      <c r="H14" s="23"/>
      <c r="I14" s="50"/>
      <c r="J14" s="49"/>
      <c r="K14" s="50"/>
      <c r="L14" s="49"/>
      <c r="M14" s="50"/>
      <c r="N14" s="15">
        <f t="shared" si="0"/>
        <v>1</v>
      </c>
    </row>
    <row r="15" spans="1:14" ht="45" x14ac:dyDescent="0.25">
      <c r="A15" s="70" t="s">
        <v>88</v>
      </c>
      <c r="B15" s="2" t="s">
        <v>54</v>
      </c>
      <c r="C15" s="14" t="s">
        <v>89</v>
      </c>
      <c r="D15" s="39"/>
      <c r="E15" s="40"/>
      <c r="F15" s="41" t="s">
        <v>13</v>
      </c>
      <c r="G15" s="49"/>
      <c r="H15" s="23" t="s">
        <v>13</v>
      </c>
      <c r="I15" s="50" t="s">
        <v>13</v>
      </c>
      <c r="J15" s="49"/>
      <c r="K15" s="50"/>
      <c r="L15" s="49"/>
      <c r="M15" s="50"/>
      <c r="N15" s="15">
        <f t="shared" si="0"/>
        <v>3</v>
      </c>
    </row>
    <row r="16" spans="1:14" ht="51" customHeight="1" x14ac:dyDescent="0.25">
      <c r="A16" s="70"/>
      <c r="B16" s="2" t="s">
        <v>28</v>
      </c>
      <c r="C16" s="14" t="s">
        <v>90</v>
      </c>
      <c r="D16" s="39"/>
      <c r="E16" s="40"/>
      <c r="F16" s="41" t="s">
        <v>13</v>
      </c>
      <c r="G16" s="49"/>
      <c r="H16" s="23"/>
      <c r="I16" s="50"/>
      <c r="J16" s="49"/>
      <c r="K16" s="50"/>
      <c r="L16" s="49"/>
      <c r="M16" s="50"/>
      <c r="N16" s="15">
        <f t="shared" si="0"/>
        <v>1</v>
      </c>
    </row>
    <row r="17" spans="1:14" ht="45" x14ac:dyDescent="0.25">
      <c r="A17" s="70"/>
      <c r="B17" s="2" t="s">
        <v>29</v>
      </c>
      <c r="C17" s="14" t="s">
        <v>91</v>
      </c>
      <c r="D17" s="39"/>
      <c r="E17" s="40"/>
      <c r="F17" s="41" t="s">
        <v>13</v>
      </c>
      <c r="G17" s="49"/>
      <c r="H17" s="23" t="s">
        <v>13</v>
      </c>
      <c r="I17" s="50" t="s">
        <v>13</v>
      </c>
      <c r="J17" s="49"/>
      <c r="K17" s="50"/>
      <c r="L17" s="49"/>
      <c r="M17" s="50"/>
      <c r="N17" s="15">
        <f t="shared" si="0"/>
        <v>3</v>
      </c>
    </row>
    <row r="18" spans="1:14" ht="30" x14ac:dyDescent="0.25">
      <c r="A18" s="70"/>
      <c r="B18" s="2" t="s">
        <v>30</v>
      </c>
      <c r="C18" s="14" t="s">
        <v>59</v>
      </c>
      <c r="D18" s="39"/>
      <c r="E18" s="40"/>
      <c r="F18" s="41" t="s">
        <v>13</v>
      </c>
      <c r="G18" s="49"/>
      <c r="H18" s="23" t="s">
        <v>13</v>
      </c>
      <c r="I18" s="50" t="s">
        <v>13</v>
      </c>
      <c r="J18" s="49"/>
      <c r="K18" s="50"/>
      <c r="L18" s="49"/>
      <c r="M18" s="50"/>
      <c r="N18" s="15">
        <f t="shared" si="0"/>
        <v>3</v>
      </c>
    </row>
    <row r="19" spans="1:14" ht="60" x14ac:dyDescent="0.25">
      <c r="A19" s="70"/>
      <c r="B19" s="2" t="s">
        <v>31</v>
      </c>
      <c r="C19" s="14" t="s">
        <v>92</v>
      </c>
      <c r="D19" s="39"/>
      <c r="E19" s="40"/>
      <c r="F19" s="41" t="s">
        <v>13</v>
      </c>
      <c r="G19" s="49"/>
      <c r="H19" s="23"/>
      <c r="I19" s="50"/>
      <c r="J19" s="49"/>
      <c r="K19" s="50"/>
      <c r="L19" s="49"/>
      <c r="M19" s="50"/>
      <c r="N19" s="15">
        <f t="shared" si="0"/>
        <v>1</v>
      </c>
    </row>
    <row r="20" spans="1:14" ht="30" x14ac:dyDescent="0.25">
      <c r="A20" s="70"/>
      <c r="B20" s="2" t="s">
        <v>57</v>
      </c>
      <c r="C20" s="14" t="s">
        <v>93</v>
      </c>
      <c r="D20" s="39"/>
      <c r="E20" s="40"/>
      <c r="F20" s="41" t="s">
        <v>13</v>
      </c>
      <c r="G20" s="49"/>
      <c r="H20" s="23"/>
      <c r="I20" s="50"/>
      <c r="J20" s="49"/>
      <c r="K20" s="50"/>
      <c r="L20" s="49"/>
      <c r="M20" s="50"/>
      <c r="N20" s="15">
        <f t="shared" si="0"/>
        <v>1</v>
      </c>
    </row>
    <row r="21" spans="1:14" ht="36" customHeight="1" x14ac:dyDescent="0.25">
      <c r="A21" s="70"/>
      <c r="B21" s="2" t="s">
        <v>58</v>
      </c>
      <c r="C21" s="14" t="s">
        <v>94</v>
      </c>
      <c r="D21" s="39"/>
      <c r="E21" s="40"/>
      <c r="F21" s="41" t="s">
        <v>13</v>
      </c>
      <c r="G21" s="50" t="s">
        <v>13</v>
      </c>
      <c r="H21" s="50"/>
      <c r="I21" s="50"/>
      <c r="J21" s="49"/>
      <c r="K21" s="50"/>
      <c r="L21" s="49"/>
      <c r="M21" s="50"/>
      <c r="N21" s="15">
        <f t="shared" si="0"/>
        <v>2</v>
      </c>
    </row>
    <row r="22" spans="1:14" ht="15.75" thickBot="1" x14ac:dyDescent="0.3">
      <c r="D22" s="42">
        <f t="shared" ref="D22:L22" si="1">COUNTIF(D5:D21,"+")</f>
        <v>6</v>
      </c>
      <c r="E22" s="43">
        <f t="shared" si="1"/>
        <v>6</v>
      </c>
      <c r="F22" s="44">
        <f t="shared" si="1"/>
        <v>11</v>
      </c>
      <c r="G22" s="52">
        <f t="shared" si="1"/>
        <v>1</v>
      </c>
      <c r="H22" s="53">
        <f t="shared" si="1"/>
        <v>3</v>
      </c>
      <c r="I22" s="54">
        <f t="shared" si="1"/>
        <v>3</v>
      </c>
      <c r="J22" s="52">
        <f t="shared" si="1"/>
        <v>2</v>
      </c>
      <c r="K22" s="54">
        <f t="shared" si="1"/>
        <v>2</v>
      </c>
      <c r="L22" s="52">
        <f t="shared" si="1"/>
        <v>4</v>
      </c>
      <c r="M22" s="54">
        <f t="shared" ref="M22" si="2">COUNTIF(M5:M21,"+")</f>
        <v>3</v>
      </c>
      <c r="N22" s="15"/>
    </row>
  </sheetData>
  <autoFilter ref="A4:Q4"/>
  <mergeCells count="11">
    <mergeCell ref="A15:A21"/>
    <mergeCell ref="A1:N1"/>
    <mergeCell ref="B2:C2"/>
    <mergeCell ref="D2:M2"/>
    <mergeCell ref="N2:N4"/>
    <mergeCell ref="A5:A9"/>
    <mergeCell ref="D3:F3"/>
    <mergeCell ref="G3:I3"/>
    <mergeCell ref="J3:K3"/>
    <mergeCell ref="L3:M3"/>
    <mergeCell ref="A10:A14"/>
  </mergeCells>
  <pageMargins left="0.59055118110236227" right="0.59055118110236227" top="0.23622047244094491" bottom="0.59055118110236227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УК</vt:lpstr>
      <vt:lpstr>ОПК</vt:lpstr>
      <vt:lpstr>ПК</vt:lpstr>
      <vt:lpstr>ПК!Заголовки_для_печати</vt:lpstr>
      <vt:lpstr>ПК!Область_печати</vt:lpstr>
      <vt:lpstr>УК!Область_печати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Корнеева Наталья Анатольевна</cp:lastModifiedBy>
  <cp:lastPrinted>2018-12-27T08:16:50Z</cp:lastPrinted>
  <dcterms:created xsi:type="dcterms:W3CDTF">2018-05-21T06:16:10Z</dcterms:created>
  <dcterms:modified xsi:type="dcterms:W3CDTF">2019-11-22T08:43:53Z</dcterms:modified>
</cp:coreProperties>
</file>