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45" windowHeight="10320"/>
  </bookViews>
  <sheets>
    <sheet name="УК" sheetId="1" r:id="rId1"/>
    <sheet name="ОПК" sheetId="3" r:id="rId2"/>
    <sheet name="ПК" sheetId="4" r:id="rId3"/>
    <sheet name="ВСЕ" sheetId="5" state="hidden" r:id="rId4"/>
  </sheets>
  <definedNames>
    <definedName name="_xlnm._FilterDatabase" localSheetId="1" hidden="1">ОПК!$A$3:$AA$3</definedName>
    <definedName name="_xlnm._FilterDatabase" localSheetId="2" hidden="1">ПК!$A$3:$AA$3</definedName>
    <definedName name="_xlnm._FilterDatabase" localSheetId="0" hidden="1">УК!$A$3:$AA$34</definedName>
    <definedName name="_xlnm.Print_Area" localSheetId="1">ОПК!$A$1:$Z$42</definedName>
    <definedName name="_xlnm.Print_Area" localSheetId="2">ПК!$A$1:$Z$33</definedName>
    <definedName name="_xlnm.Print_Area" localSheetId="0">УК!$A$1:$Z$36</definedName>
  </definedNames>
  <calcPr calcId="145621"/>
</workbook>
</file>

<file path=xl/calcChain.xml><?xml version="1.0" encoding="utf-8"?>
<calcChain xmlns="http://schemas.openxmlformats.org/spreadsheetml/2006/main">
  <c r="AA4" i="1" l="1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D40" i="3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D34" i="1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D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4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D97" i="5"/>
</calcChain>
</file>

<file path=xl/sharedStrings.xml><?xml version="1.0" encoding="utf-8"?>
<sst xmlns="http://schemas.openxmlformats.org/spreadsheetml/2006/main" count="749" uniqueCount="231">
  <si>
    <t>Компетенция</t>
  </si>
  <si>
    <t>Индикатор достижения компетенций</t>
  </si>
  <si>
    <t>Дисциплина / Практика</t>
  </si>
  <si>
    <t>Проверка сформированности</t>
  </si>
  <si>
    <t>ПКр-1.1</t>
  </si>
  <si>
    <t>ПКр-1.2</t>
  </si>
  <si>
    <t>ПКО-1. способность участвовать в разработке и защите концептуального архитектурного проекта</t>
  </si>
  <si>
    <t xml:space="preserve">ПКО-2.способность участвовать в подготовке и защите архитектурного раздела проектной документации, в том числе с применением инновационных методов и технологий архитектурного проектирования
</t>
  </si>
  <si>
    <t xml:space="preserve">ПКО-1.1 </t>
  </si>
  <si>
    <t xml:space="preserve">ПКО-2.1 </t>
  </si>
  <si>
    <t>УК-1.1</t>
  </si>
  <si>
    <t xml:space="preserve">УК-1.1.1 Проведение комплексных предпроектных исследований. Формулирование на основе результатов предпроектных исследований концепции архитектурного проекта </t>
  </si>
  <si>
    <t xml:space="preserve">УК-1.1.3 Осуществление консультирования заказчика на этапе разработки задания на проектирование </t>
  </si>
  <si>
    <t>УК-1.1.5 Учет условий будущей реализации объекта и оказание консультационных услуг заказчику по разработке стратегии его разработки и реализации</t>
  </si>
  <si>
    <t xml:space="preserve">УК-1.2. </t>
  </si>
  <si>
    <t>УК-1.2.1 Определение взаимосвязи объемно-пространственных, конструктивных, инженерных решений и эксплуатационных качеств объектов капитального строительства (в том числе с учетом потребностей лиц с ОВЗ и маломобильных групп граждан)</t>
  </si>
  <si>
    <t xml:space="preserve">УК-1.1.4 Проведение сводного анализа исходных данных, данных заданий на проектирование </t>
  </si>
  <si>
    <t>УК-1.2.2  Применение принципов проектирования средовых качеств объекта капитального строительства, включая акустику, освещение, микроклимат и специфические аспекты, учитывающие потребности лиц с ОВЗ и маломобильных групп граждан</t>
  </si>
  <si>
    <t>УК-2.1</t>
  </si>
  <si>
    <t>УК-2 Участвие в обосновании выбора архитектурных решении в контексте принятого архитектурного концептуального проекта и требований, установленных заданием на проектирование, включая функционально-технологические, эргономические, эстетические</t>
  </si>
  <si>
    <t>УК 2.1.3 Осуществление расчетов и проведение анализа технико-экономических показателей архитектурных и объемно-планировочных решений</t>
  </si>
  <si>
    <t>УК-2.2</t>
  </si>
  <si>
    <t xml:space="preserve">УК-2.2.1 Учет требований законодательства и нормативных правовых актов, нормативных технических и нормативных методических документов по архитектурному проектированию, включая технические регламенты, национальные стандарты и своды правил, санитарные нормы и правила, в том числе с учетом потребностей лиц с ОВЗ и маломобильных групп населения. </t>
  </si>
  <si>
    <t xml:space="preserve">УК-2.2.2 Учет  требований международных нормативных технических документов по архитектурно-строительному проектированию и особенности их применения </t>
  </si>
  <si>
    <t>УК-2.2.3 Учет требований антикоррупционного законодательства</t>
  </si>
  <si>
    <t>УК-3.1</t>
  </si>
  <si>
    <t>УК-3.1.1 Выбор стратегии действий творческого коллектива, проведение мониторинга ситуации, действуя в строгом соответствии с      законодательством РФ</t>
  </si>
  <si>
    <t xml:space="preserve">УК-3.1.2  Выбор активной гражданской позиции и готовности к противодействию коррупционным проявлениям. </t>
  </si>
  <si>
    <t xml:space="preserve">УК-3.1.3 Проведение контроля соблюдения технологии архитектурного проектирования </t>
  </si>
  <si>
    <t>УК 3.1.4 Выбор оптимальных методов и средств разработки архитектурного раздела проектной документации</t>
  </si>
  <si>
    <t>УК-3.2.1 Выбор средств и методов архитектурного проектирования, норм и методики расчета сроков выполнения проектных и научно-исследовательских работ</t>
  </si>
  <si>
    <t>УК-4.1</t>
  </si>
  <si>
    <t xml:space="preserve">УК-1.1.2 Осуществление поиска, критического анализа и синтез информации для решения поставленных задач, применение системного подхода </t>
  </si>
  <si>
    <t xml:space="preserve">УК-2.1.1 обоснование выбора
архитектурных решении в контексте принятого архитектурного концептуального проекта и требований, установленных заданием на проектирование, включая функционально-технологические, эргономические, эстетические 
</t>
  </si>
  <si>
    <t>УК-1.2.3 Выбор основных строительных материалов, изделий, конструкций и их технических, технологических, эстетических и эксплуатационных характеристик в архитектуре</t>
  </si>
  <si>
    <t xml:space="preserve">УК-1.2.4 Использование основ технологии возведения объектов капитального строительства
</t>
  </si>
  <si>
    <t>УК-2.1.2 Внесение изменений в архитектурные и объемно-планировочные решения в соответствии с требованиями и рекомендациями заказчика, органов государственной экспертизы и других уполномоченных организаций</t>
  </si>
  <si>
    <t xml:space="preserve">УК-4.1.2 Выбор и использоватние средств автоматизации архитектурно-строительного проектирования и компьютерного моделирования. </t>
  </si>
  <si>
    <t xml:space="preserve">УК-4.1.1 Выбор тематики для участия в архитектурных конкурсах, научно-практических конференциях, выставочных мероприятиях по продвижению проектов и инновационных достижений в профессии. </t>
  </si>
  <si>
    <t>УК-4.2</t>
  </si>
  <si>
    <t>УК-4.2.1 Использование Государственного(ых) и иностранного(ых) языка(ов). Языка деловых документов и научных исследований. Правил устной научной речи.</t>
  </si>
  <si>
    <t xml:space="preserve">УК-5.1.1 Проведение анализа межкультурного разнообразия общества в социально-историческом контексте. </t>
  </si>
  <si>
    <t>УК-5.1.2 Толерантное отношение к представителям других культур, готовностью уважительно и бережно относиться к культурным и историческим традициям общества, природе, мировому и российскому художественному и архитектурно-градостроительному наследию.</t>
  </si>
  <si>
    <t>УК-5.2.2 Учет социально-культурных,  демографических, психологических, функциональных основ формирования архитектурной среды, в том числе с учетом требований лиц с ОВЗ и маломобильных групп граждан</t>
  </si>
  <si>
    <t>УК-6</t>
  </si>
  <si>
    <t>УК-5 Способен анализировать и учитывать разнообразие культур в процессе межкультурного взаимодействия</t>
  </si>
  <si>
    <t>УК-6 Способен определять и реализовывать приоритеты собственной деятельности и способы ее совершенствования на основе самооценки</t>
  </si>
  <si>
    <t xml:space="preserve">УК-3. Способен организовывать и руководить работой команды, вырабатывая стратегиюдля достижения поставленной цели
командную стратегию
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</si>
  <si>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</si>
  <si>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УК-4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</si>
  <si>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УК-4.1.3Выбор оптимальных методов и средств профессиональной, бизнес- и персональной коммуникации при представлении архитектурного концептуального проекта и архитектурного проекта заказчику</t>
  </si>
  <si>
    <t xml:space="preserve">УК-6.1.1  Участие в организации и проведении мастер-классов, проектных семинаров и научно-практических конференций. </t>
  </si>
  <si>
    <t>УК-5.2.1 Использовать основы профессиональной культуры, термины и основные цели и требования к профессиональной архитектурной деятельности, соответствовать кодексу этики архитекторов</t>
  </si>
  <si>
    <t xml:space="preserve">ОПК-1. Способен
осуществлять эстетическую
оценку среды
жизнедеятельности на основе
должного уровня
художественной культуры и
развитого объемно-
пространственного
мышления
</t>
  </si>
  <si>
    <t>ОПК-1.1</t>
  </si>
  <si>
    <t xml:space="preserve">ОПК-1.1.1  Изучение произведений
художественной культуры мира и их эстетической оценки 
</t>
  </si>
  <si>
    <t xml:space="preserve">ОПК-1.1.2  Применение
комплекса знаний и умений в процессе
архитектурно-художественного
творчества в том числе, создавая
комфортную среду
жизнедеятельности с учетом
потребностей лиц с ОВЗ и маломобильных групп граждан) 
</t>
  </si>
  <si>
    <t>ОПК-1.1.4 Выбор методов наглядного изображения и моделирования архитектурной формы и пространства</t>
  </si>
  <si>
    <t>ОПК-1.1.3Выбор методов моделирования и гармонизации искусственной среды обитания при разработке архитектурных решений</t>
  </si>
  <si>
    <t>ОПК 1.2</t>
  </si>
  <si>
    <t xml:space="preserve">ОПК-1.2.1 Выбор средств и методов формирования и преобразования формы и пространства, естественной и искусственной предметно-пространственной среды </t>
  </si>
  <si>
    <t xml:space="preserve">ОПК-1.2.2 Использование законов архитектурной композиции и закономерностей визуального восприятия </t>
  </si>
  <si>
    <t>ОПК- 1.2.3 Учет региональных и местных архитектурных традиций, их истоков и значения</t>
  </si>
  <si>
    <t>ОПК-2 Способен самостоятельно представлять и защищать проектные решения в согласующих инстанциях с использованием новейших технических средств</t>
  </si>
  <si>
    <t>ОПК-2.1</t>
  </si>
  <si>
    <t xml:space="preserve">ОПК-2.1.1 Выбор оптимальных средств и методов изображения архитектурного решения </t>
  </si>
  <si>
    <t xml:space="preserve">ОПК-2.1.2 Представление архитектурной концепции в профессиональных изданиях, на публичных мероприятиях и в других средствах профессиональной социализации </t>
  </si>
  <si>
    <t xml:space="preserve">ОПК-2.1.3 Участие в подготовке и представлении проектной и рабочей документации архитектурного раздела для согласования в соответствующих инстанциях </t>
  </si>
  <si>
    <t>ОПК-2.1.4 Представлять архитектурные концепции на публичных мероприятиях и в согласующих инстанциях</t>
  </si>
  <si>
    <t>ОПК-2.2</t>
  </si>
  <si>
    <t xml:space="preserve">ОПК-2.2.1 Выбор творческих приемов выдвижения авторского архитектурно-художественного замысла </t>
  </si>
  <si>
    <t xml:space="preserve">ОПК-2.2.2 Выбор методов и средств профессиональной и персональной коммуникации, учитывающей особенности восприятия аудитории, для которой информация предназначена </t>
  </si>
  <si>
    <t xml:space="preserve">ОПК-3. Способен осуществлять все этапы комплексного анализа и обобщать его результаты с использованием методов научных исследований
</t>
  </si>
  <si>
    <t>ОПК -3.1</t>
  </si>
  <si>
    <t xml:space="preserve">ОПК-3.1.1Сбор информации, определение проблем, применение анализа и проведение критической оценки проделанных исследований и их результатов на всех этапах проектного и предпроектного процессов проектирования. </t>
  </si>
  <si>
    <t xml:space="preserve">ОПК 3.1.2 Проведение натурных обследований и архитектурно-археологических обмеров. </t>
  </si>
  <si>
    <t xml:space="preserve">ОПК 3.1.3 Осмысление и формирование архитектурных решений путем интеграции фундаментальных и прикладных знаний в сфере архитектурной деятельности. </t>
  </si>
  <si>
    <t>ОПК 3.1.4 Синтезировать в предлагаемых научных концепциях обобщенный международный опыт, соотнесенный с реальной ситуацией проектирования, в том числе с учетом формирования безбарьерной среды</t>
  </si>
  <si>
    <t>ОПК-3.2</t>
  </si>
  <si>
    <t xml:space="preserve">ОПК-3.2.1 Выбор видов и методов проведения комплексных предпроектных исследований, выполняемых при архитектурном проектировании, включая историографические, архивные, культурологические исследования. </t>
  </si>
  <si>
    <t xml:space="preserve">ОПК 3.2.2 Выбор  средств и методов сбора данных об объективных условиях района застройки, включая обмеры, фотофиксацию. </t>
  </si>
  <si>
    <t>ОПК-3.2.3 Выбор средств и методов работы с библиографическими и иконографическими источниками</t>
  </si>
  <si>
    <t>Социальные коммуникации. Психология</t>
  </si>
  <si>
    <t>Деловой иностранный язык</t>
  </si>
  <si>
    <t>Основы научных исследований</t>
  </si>
  <si>
    <t>Социально-экономические основы архитектуры</t>
  </si>
  <si>
    <t>Направления устойчивого развития в архитектуре</t>
  </si>
  <si>
    <t>Информационные технологии в архитектуре</t>
  </si>
  <si>
    <t>История и теория архитектуры</t>
  </si>
  <si>
    <t>Проектирование и исследование в архитектуре</t>
  </si>
  <si>
    <t>Тектоника современных конструктивных систем -зданий и сооружений</t>
  </si>
  <si>
    <t>Социальная адаптация лиц с ограниченными возможностями в условиях профессиональной деятельности</t>
  </si>
  <si>
    <t>Тенденции в архитектурно-конструктивном проектировании</t>
  </si>
  <si>
    <t>Технологии в архитектурном проектировании</t>
  </si>
  <si>
    <t>Реконструкция и реставрация зданий и сооружений</t>
  </si>
  <si>
    <t>Сохранение архитектурного наследия</t>
  </si>
  <si>
    <t>Учебная научно-исследовательская работа</t>
  </si>
  <si>
    <t>Системный анализ в проектной и научно-исследовательской деятельности</t>
  </si>
  <si>
    <t>ОПК-4. Способен создавать
концептуальные новаторские
решения, осуществлять
вариантный поиск и выбор
оптимального проектного
решения на основе научных
исследований</t>
  </si>
  <si>
    <t>ОПК-4.1</t>
  </si>
  <si>
    <t xml:space="preserve">ОПК-4.1.1 Участие в разработке
вариантных концептуальных решений
на основе научных исследований.
</t>
  </si>
  <si>
    <t xml:space="preserve">ОПК-4.1.2 Участие в планировании и контроле выполнения заданий по
сбору, обработке и документальному оформлению данных для разработки
архитектурного концептуального
проекта. 
</t>
  </si>
  <si>
    <t>ОПК-5.1</t>
  </si>
  <si>
    <t>ОПК-4.2</t>
  </si>
  <si>
    <t xml:space="preserve">ОПК-4.2.1 Использование  истории отечественной и зарубежной архитектуры, произведения новейшей архитектуры
отечественного и мирового опыта
социальные, функционально-
технологические, эргономические (в том числе, учитывающие
особенности спецконтингента),
эстетические и экономические
требования к проектируемому
объекту
</t>
  </si>
  <si>
    <t xml:space="preserve">ОПК-5.1.1  Участие в разработке
заданий на проектирование,
инновационного, концептуального,
междисциплинарного и
специализированного характера,
</t>
  </si>
  <si>
    <t xml:space="preserve">ОПК-5.1.2 Проведение предпроектных, проектных и постпроектных исследований </t>
  </si>
  <si>
    <t xml:space="preserve">ОПК-5. Способен
организовывать процессы
проектирования и научных
исследований, согласовывать
действия смежных структур для создания устойчивой среды жизнедеятельности
</t>
  </si>
  <si>
    <t>ОПК-5.2</t>
  </si>
  <si>
    <t>ОПК-5.2.1 Выбор приемов и методов согласования архитектурных решений с проектными решениями, разрабатываемыми по другим разделам проектной документации</t>
  </si>
  <si>
    <t xml:space="preserve">ОПК-6. Способен применять методики определения технических параметров проектируемых объектов, в том числе с использованием специализированных пакетов прикладных программ
</t>
  </si>
  <si>
    <t>ОПК-6.1</t>
  </si>
  <si>
    <t xml:space="preserve">ОПК-6.1.1 участие в определении целей и задач проекта, его основных архитектурных и объемно-планировочных параметров и стратегии его реализации в увязке с требованиями заказчика по будущему использованию объекта капитального строительства </t>
  </si>
  <si>
    <t>ОПК-6.1.2 участие в планировании и контроле выполнения дополнительных исследований и инженерных изысканий</t>
  </si>
  <si>
    <t xml:space="preserve">ОПК-6.1.3 проверка комплектности и оценка качества исходных данных, данных задания на архитектурно-строительное проектирование необходимых для разработки архитектурного раздела проектной документации </t>
  </si>
  <si>
    <t>ОПК-6.1.4 Выбор  специализированныех пакетов прикладных программ для использования в концептуальном и архитектурном проектировании, а также при предпроектных исследованиях</t>
  </si>
  <si>
    <t>ОПК-6.2</t>
  </si>
  <si>
    <t xml:space="preserve">ОПК-6.2.2 Выбор основных справочных, методических, реферативных и других источников получения информации в архитектурном проектировании и методов их анализа, включая информацию, касающуюся потребностей лиц с ОВЗ и маломобильных групп граждан </t>
  </si>
  <si>
    <t xml:space="preserve">ОПК-6.2.3 Использование методов сбора и анализа данных о социально-культурных условиях участка застройки, включая наблюдение, опрос, интервьюирование анкетирование (с учетом особенностей лиц с ОВЗ) </t>
  </si>
  <si>
    <t>ОПК-6.2.4.Использование основных методов технико-экономической оценки проектных решений</t>
  </si>
  <si>
    <t>ПКО -3.1</t>
  </si>
  <si>
    <t xml:space="preserve">ПКО-3.1.1   анализ содержания проектных задач и выбор методов и средств их решения; </t>
  </si>
  <si>
    <t>ПКО-3.1.2   обобщение результатов теоретических исследований и представление их к защите;</t>
  </si>
  <si>
    <t>ПКО-3.1.3 интерпретация результатов прикладных научных исследований в виде обобщенных проектных моделей;</t>
  </si>
  <si>
    <t xml:space="preserve">ПКО-3.2. </t>
  </si>
  <si>
    <t>ПКО 3.2.2 определять методику научно-исследовательской работы и основы системного подхода к научному исследованию;</t>
  </si>
  <si>
    <t>ПКО-3.2.4 определение основных видов внедрения результатов научно-исследовательских разработок в проектирование</t>
  </si>
  <si>
    <t>ПКр-3.1</t>
  </si>
  <si>
    <t>ПКр-3.2</t>
  </si>
  <si>
    <t>Управление архитектурным проектом</t>
  </si>
  <si>
    <t>ОПК-6.2.1Учет основных видов требований к различным типам объектов капитального строительства, включая социальные, функционально-технологические, эргономические (с учетом особенностей спецконтингента), эстетические и экономические</t>
  </si>
  <si>
    <t>ПКО 3.2.3 выбор профессиональных приемов и методов представления и обоснования результатов научно-исследовательских разработок и правил составления обзоров и отчетов по результатам проводимых исследований;</t>
  </si>
  <si>
    <t>ОПК-2.2.3 Выбор и применение основных средств автоматизации архитектурно-строительного проектирования и моделирования</t>
  </si>
  <si>
    <t>ПКр-2.1</t>
  </si>
  <si>
    <t xml:space="preserve">ПКО-4.1.3  Внесение изменений в
архитектурный концептуальный
проект и проектную документацию в случае невозможности подготовки проектной документации на основании первоначального архитектурного проекта или в случае достройки, перестройки, перепланировки объекта капитального строительства
</t>
  </si>
  <si>
    <t xml:space="preserve"> УК-3.2</t>
  </si>
  <si>
    <t>ПКО-3.1.4 Осуществление разработки принципиально новых архитектурных решений с учетом социально-культурных, историко- архитектурных и объективных условий участка застройки (в том числе соблюдая правила формирования безбарьерной среды)</t>
  </si>
  <si>
    <t xml:space="preserve">ПКО-3.2.1 Применение  актуальных прикладных и фундаментальных проблем развития искусственной среды, архитектурной деятельности и архитектурного знания; </t>
  </si>
  <si>
    <t>ПКО-1.1.1 участие в определении целей и задач проекта,основных архитектурных и объемно-планировочных параметров объекта капитального строительства</t>
  </si>
  <si>
    <t>ПКО-1.1.2 Учет градостроительных условий, региональных и местных архитектурно-художественных традиций, системной целостности архитектурных, конструктивных и инженерно-технических решений, социально-культурных, геолого- географических и природно-климатических условий участка застройки;</t>
  </si>
  <si>
    <t>ПКО-1.1.3 Обоснование концептуального архитектурного проекта, включая градостроительные, культурно-исторические, архитектурно-художественные условия и предпосылки</t>
  </si>
  <si>
    <t>ПКО-2.1.1 участие в разработке оригинальных и нестандартных архитектурных решений (в том числе с учетом потребностей лиц с ОВЗ и маломобильных групп населения)</t>
  </si>
  <si>
    <t>ПКО-2.1.2 Учет особенностей восприятия различных форм представления концептуального архитектурного проекта архитекторами, специалистами в области строительства, а лицами, не владеющими профессиональной культурой (в том числе лицами с ОВЗ)</t>
  </si>
  <si>
    <t>ПКО-2.1.3 Оформление графических и текстовых материалов по архитектурному разделу проектной документации, включая чертежи, планы, модели и макеты и пояснительные записки</t>
  </si>
  <si>
    <t>ПКО-2.1.4 Участие в защите архитектурного раздела проектной документации в экспертных инстанциях</t>
  </si>
  <si>
    <t>ПКО-2.1.5 Применение средств и методов профессиональной и персональной коммуникации при согласовании архитектурного раздела проектной документации с заказчиком и защите в органах экспертизы</t>
  </si>
  <si>
    <t xml:space="preserve">ПКО-2.2.2 Учет требований законодательства Российской Федерации и иных нормативных правовых актов, нормативных технических и нормативных методических документов к составу и содержанию разделов проектной документации (в том числе учитывающие потребности лиц с ОВЗ и маломобильных групп граждан); </t>
  </si>
  <si>
    <t>ПКО-2.2.3 Использование методов автоматизированного проектирования, основных программных комплексов создания чертежей и моделей</t>
  </si>
  <si>
    <t>ПКО-2.2.4 Учет требований законодательства Российской Федерации и иных нормативных правовых актов, нормативных методических документов к порядку проведения экспертизы проектной документации</t>
  </si>
  <si>
    <t>ПКО-2.2.5 Выбор методов и средств профессиональной и персональной коммуникации</t>
  </si>
  <si>
    <t>УК-6.1.2 Проведение переоценки накопленного опыта, анализ своих возможностей, Проявление самостоятельности, инициативности, самокритичности, лидерских качеств, активной гражданской позиции</t>
  </si>
  <si>
    <t>УК-5.1</t>
  </si>
  <si>
    <t>УК 5.2</t>
  </si>
  <si>
    <t>Формирование профессиональных компетенций и индикаторов их достижения элементами ОПОП по направлению подготовки 07.04.01 Архитектура</t>
  </si>
  <si>
    <t>Формирование общепрофессиональных компетенций и индикаторов их достижения элементами ОПОП по направлению подготовки 07.04.01 Архитектура</t>
  </si>
  <si>
    <t>Формирование универсальных компетенций и индикаторов их достижения элементами ОПОП по направлению подготовки 07.04.01 Архитектура</t>
  </si>
  <si>
    <t>ПКО-3 Способен проводить комплексные прикладные и фундаментальные научные исследования</t>
  </si>
  <si>
    <t>ПКр-1.1.1 Выбор способа оформления результатов проектных работ и научных исследований</t>
  </si>
  <si>
    <t xml:space="preserve">ПКр-1 Способен оформлять и представлять академическому и профессиональному сообществам, заказчику и общественности проекты и результаты проведенных научных исследований
</t>
  </si>
  <si>
    <t>ПКр-2 Способен осуществлять экспертизу результатов научных исследований</t>
  </si>
  <si>
    <t>ПКр-2.1.1 Оценка соответствия результатов требованиям, предъявляемым к научным исследованиям</t>
  </si>
  <si>
    <t>ПКр-1.2.1 Выбор приема представления результатов проектных работ и научных исследований</t>
  </si>
  <si>
    <t>ПКр-3.3</t>
  </si>
  <si>
    <t>ПКр-3.4</t>
  </si>
  <si>
    <t>ПКр-3 Способен организовывать работы по разработке проектной документации объектов капитального строительства</t>
  </si>
  <si>
    <t>ПКр-3.1.1 Составление плана и определение задач участников проектирования</t>
  </si>
  <si>
    <t>ПКр-3.2.1 Контроль исполнения смежных разделов проекта, выполняемых участниками проектирования</t>
  </si>
  <si>
    <t>ПКр-3.3.1 Выбор нормативных документов для выполнения задач проектного решения</t>
  </si>
  <si>
    <t>ПКр-3.4.1 Оценка соответствия проектной документации требованиям норм и техническому заданию</t>
  </si>
  <si>
    <t>Управление градостроительным проектом</t>
  </si>
  <si>
    <t>Организация пространственных объектов градостроительного планирования</t>
  </si>
  <si>
    <t>Проектирование доступной среды для лиц с ограниченными возможностями развития</t>
  </si>
  <si>
    <t>Организация архитектурно- пространственной среды для лиц с ограниченными возможностями развития</t>
  </si>
  <si>
    <t>Производственная научно-исследовательская работа</t>
  </si>
  <si>
    <t>Производственная технологическая (проектно-технологическая) практика</t>
  </si>
  <si>
    <t>+</t>
  </si>
  <si>
    <t>Тектоника современных конструктивных систем зданий и сооружений</t>
  </si>
  <si>
    <t>/Забалуева Т.Р./</t>
  </si>
  <si>
    <t xml:space="preserve">ПКР-1 Способен оформлять и представлять академическому и профессиональному сообществам, заказчику и общественности проекты и результаты проведенных научных исследований
</t>
  </si>
  <si>
    <t>ПКР-2 Способен осуществлять экспертизу результатов научных исследований</t>
  </si>
  <si>
    <t>ПКР-3 Способен организовывать работы по разработке проектной документации объектов капитального строительства</t>
  </si>
  <si>
    <t xml:space="preserve">ПК-1.1 </t>
  </si>
  <si>
    <t xml:space="preserve">ПК-2.1 </t>
  </si>
  <si>
    <t>ПК-2.2</t>
  </si>
  <si>
    <t>ПК -3.1</t>
  </si>
  <si>
    <t>ПК-1.1.2 Учет градостроительных условий, региональных и местных архитектурно-художественных традиций, системной целостности архитектурных, конструктивных и инженерно-технических решений, социально-культурных, геолого- географических и природно-климатических условий участка застройки;</t>
  </si>
  <si>
    <t>ПК-1.1.3 Обоснование концептуального архитектурного проекта, включая градостроительные, культурно-исторические, архитектурно-художественные условия и предпосылки</t>
  </si>
  <si>
    <t>ПК-2.1.1 участие в разработке оригинальных и нестандартных архитектурных решений (в том числе с учетом потребностей лиц с ОВЗ и маломобильных групп населения)</t>
  </si>
  <si>
    <t>ПК-2.1.2 Учет особенностей восприятия различных форм представления концептуального архитектурного проекта архитекторами, специалистами в области строительства, а лицами, не владеющими профессиональной культурой (в том числе лицами с ОВЗ)</t>
  </si>
  <si>
    <t>ПК-2.1.3 Оформление графических и текстовых материалов по архитектурному разделу проектной документации, включая чертежи, планы, модели и макеты и пояснительные записки</t>
  </si>
  <si>
    <t>ПК-2.1.4 Участие в защите архитектурного раздела проектной документации в экспертных инстанциях</t>
  </si>
  <si>
    <t>ПК-2.1.5 Применение средств и методов профессиональной и персональной коммуникации при согласовании архитектурного раздела проектной документации с заказчиком и защите в органах экспертизы</t>
  </si>
  <si>
    <t xml:space="preserve">ПК-2.2.2 Учет требований законодательства Российской Федерации и иных нормативных правовых актов, нормативных технических и нормативных методических документов к составу и содержанию разделов проектной документации (в том числе учитывающие потребности лиц с ОВЗ и маломобильных групп граждан); </t>
  </si>
  <si>
    <t>ПК-2.2.3 Использование методов автоматизированного проектирования, основных программных комплексов создания чертежей и моделей</t>
  </si>
  <si>
    <t>ПК-2.2.4 Учет требований законодательства Российской Федерации и иных нормативных правовых актов, нормативных методических документов к порядку проведения экспертизы проектной документации</t>
  </si>
  <si>
    <t>ПК-2.2.5 Выбор методов и средств профессиональной и персональной коммуникации</t>
  </si>
  <si>
    <t xml:space="preserve">ПК-3.1.1   анализ содержания проектных задач и выбор методов и средств их решения; </t>
  </si>
  <si>
    <t>ПК-3.1.2   обобщение результатов теоретических исследований и представление их к защите;</t>
  </si>
  <si>
    <t>ПК-3.1.3 интерпретация результатов прикладных научных исследований в виде обобщенных проектных моделей;</t>
  </si>
  <si>
    <t>ПК-3.1.4 Осуществление разработки принципиально новых архитектурных решений с учетом социально-культурных, историко- архитектурных и объективных условий участка застройки (в том числе соблюдая правила формирования безбарьерной среды)</t>
  </si>
  <si>
    <t xml:space="preserve">ПК-3.2.1 Применение  актуальных прикладных и фундаментальных проблем развития искусственной среды, архитектурной деятельности и архитектурного знания; </t>
  </si>
  <si>
    <t>ПК- 3.2.2 определять методику научно-исследовательской работы и основы системного подхода к научному исследованию;</t>
  </si>
  <si>
    <t>ПК-3.2.3 выбор профессиональных приемов и методов представления и обоснования результатов научно-исследовательских разработок и правил составления обзоров и отчетов по результатам проводимых исследований;</t>
  </si>
  <si>
    <t>ОПК-1.2</t>
  </si>
  <si>
    <t>ОПК-1.1.3 Выбор методов моделирования и гармонизации искусственной среды обитания при разработке архитектурных решений</t>
  </si>
  <si>
    <t xml:space="preserve">ОПК-3.1.2 Проведение натурных обследований и архитектурно-археологических обмеров. </t>
  </si>
  <si>
    <t xml:space="preserve">ОПК-3.1.3 Осмысление и формирование архитектурных решений путем интеграции фундаментальных и прикладных знаний в сфере архитектурной деятельности. </t>
  </si>
  <si>
    <t>ОПК-3.1.4 Синтезировать в предлагаемых научных концепциях обобщенный международный опыт, соотнесенный с реальной ситуацией проектирования, в том числе с учетом формирования безбарьерной среды</t>
  </si>
  <si>
    <t xml:space="preserve">ОПК-3.2.2 Выбор  средств и методов сбора данных об объективных условиях района застройки, включая обмеры, фотофиксацию. </t>
  </si>
  <si>
    <t xml:space="preserve">ОПК-4.1.3  Внесение изменений в
архитектурный концептуальный
проект и проектную документацию в случае невозможности подготовки проектной документации на основании первоначального архитектурного проекта или в случае достройки, перестройки, перепланировки объекта капитального строительства
</t>
  </si>
  <si>
    <t>УК-2.1.3 Осуществление расчетов и проведение анализа технико-экономических показателей архитектурных и объемно-планировочных решений</t>
  </si>
  <si>
    <t>УК-3.1.4 Выбор оптимальных методов и средств разработки архитектурного раздела проектной документации</t>
  </si>
  <si>
    <t>Направление устойчивого развития в архитектуре</t>
  </si>
  <si>
    <t xml:space="preserve">УК-4.1.2 Выбор и использование средств автоматизации архитектурно-строительного проектирования и компьютерного моделирования. </t>
  </si>
  <si>
    <t>Председатель МК, ответственный за ОПОП</t>
  </si>
  <si>
    <t>ОПК-6.1.4 Выбор  специализированных пакетов прикладных программ для использования в концептуальном и архитектурном проектировании, а также при предпроектных исследованиях</t>
  </si>
  <si>
    <t>УК-5.2</t>
  </si>
  <si>
    <t>УК-6.1</t>
  </si>
  <si>
    <t>УК-4.1.3 Выбор оптимальных методов и средств профессиональной, бизнес- и персональной коммуникации при представлении архитектурного концептуального проекта и архитектурного проекта заказчику</t>
  </si>
  <si>
    <t>ПК-3.2</t>
  </si>
  <si>
    <t>ПК-3.2.4 Определение основных видов внедрения результатов научно-исследовательских разработок в проектирование</t>
  </si>
  <si>
    <t>ПК-1.1.1 участие в определении целей и задач проекта, основных архитектурных и объемно-планировочных параметров объекта капитального строительства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</si>
  <si>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</si>
  <si>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УК-5. Способен анализировать и учитывать разнообразие культур в процессе межкультурного взаимодействия</t>
  </si>
  <si>
    <t>УК-6. Способен определять и реализовывать приоритеты собственной деятельности и способы ее совершенствования на основе самооценки</t>
  </si>
  <si>
    <t>УК-2. Способен управлять проектом на всех этапах его жизненного цикла</t>
  </si>
  <si>
    <t xml:space="preserve">УК-3. Способен организовывать и руководить работой команды, вырабатывая командную стратегию для достижения поставленной цели
</t>
  </si>
  <si>
    <t xml:space="preserve">ОПК-1. Способен осуществлять эстетическую оценку среды жизнедеятельности на основе должного уровня художественной культуры и развитого объемно-пространственного мышления
</t>
  </si>
  <si>
    <t>ОПК-4. Способен создавать концептуальные новаторские решения, осуществлять вариантный поиск и выбор оптимального проектного решения на основе научных исследований</t>
  </si>
  <si>
    <t xml:space="preserve">ОПК-5. Способен организовывать процессы проектирования и научных исследований, согласовывать действия смежных структур для создания устойчивой среды жизнедеятельности
</t>
  </si>
  <si>
    <t>ОПК-2. Способен самостоятельно представлять и защищать проектные решения в согласующих инстанциях с использованием новейших технических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</si>
</sst>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20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Fill="1"/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textRotation="90" wrapText="1"/>
    </xf>
    <xf numFmtId="0" fontId="14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textRotation="90" wrapText="1"/>
    </xf>
    <xf numFmtId="0" fontId="17" fillId="5" borderId="13" xfId="0" applyFont="1" applyFill="1" applyBorder="1" applyAlignment="1">
      <alignment horizontal="center" vertical="center" textRotation="90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textRotation="90" wrapText="1"/>
    </xf>
    <xf numFmtId="0" fontId="17" fillId="4" borderId="18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7" fillId="3" borderId="7" xfId="0" applyFont="1" applyFill="1" applyBorder="1" applyAlignment="1">
      <alignment horizontal="center" vertical="center" textRotation="90" wrapText="1"/>
    </xf>
    <xf numFmtId="0" fontId="17" fillId="5" borderId="7" xfId="0" applyFont="1" applyFill="1" applyBorder="1" applyAlignment="1">
      <alignment horizontal="center" vertical="center" textRotation="90" wrapText="1"/>
    </xf>
    <xf numFmtId="0" fontId="17" fillId="5" borderId="2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21" xfId="0" applyFont="1" applyFill="1" applyBorder="1" applyAlignment="1">
      <alignment horizontal="center" vertical="center" textRotation="90" wrapText="1"/>
    </xf>
    <xf numFmtId="0" fontId="17" fillId="4" borderId="20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textRotation="90" wrapText="1"/>
    </xf>
    <xf numFmtId="0" fontId="16" fillId="5" borderId="13" xfId="0" applyFont="1" applyFill="1" applyBorder="1" applyAlignment="1">
      <alignment horizontal="center" vertical="center" textRotation="90" wrapText="1"/>
    </xf>
    <xf numFmtId="0" fontId="16" fillId="4" borderId="15" xfId="0" applyFont="1" applyFill="1" applyBorder="1" applyAlignment="1">
      <alignment horizontal="center" vertical="center" textRotation="90" wrapText="1"/>
    </xf>
    <xf numFmtId="0" fontId="16" fillId="4" borderId="16" xfId="0" applyFont="1" applyFill="1" applyBorder="1" applyAlignment="1">
      <alignment horizontal="center" vertical="center" textRotation="90" wrapText="1"/>
    </xf>
    <xf numFmtId="0" fontId="16" fillId="4" borderId="17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9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textRotation="90" wrapText="1"/>
    </xf>
    <xf numFmtId="0" fontId="19" fillId="5" borderId="1" xfId="0" applyFont="1" applyFill="1" applyBorder="1" applyAlignment="1">
      <alignment horizontal="center" vertical="center" textRotation="90" wrapText="1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4" borderId="18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center" vertical="center" textRotation="90" wrapText="1"/>
    </xf>
    <xf numFmtId="0" fontId="19" fillId="4" borderId="19" xfId="0" applyFont="1" applyFill="1" applyBorder="1" applyAlignment="1">
      <alignment horizontal="center" vertical="center" textRotation="90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15" fillId="0" borderId="4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textRotation="90" wrapText="1"/>
    </xf>
    <xf numFmtId="0" fontId="15" fillId="5" borderId="13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 textRotation="90" wrapText="1"/>
    </xf>
    <xf numFmtId="0" fontId="20" fillId="5" borderId="13" xfId="0" applyFont="1" applyFill="1" applyBorder="1" applyAlignment="1">
      <alignment horizontal="center" vertical="center" textRotation="90" wrapText="1"/>
    </xf>
    <xf numFmtId="0" fontId="15" fillId="7" borderId="4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textRotation="90" wrapText="1"/>
    </xf>
    <xf numFmtId="0" fontId="17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textRotation="90" wrapText="1"/>
    </xf>
    <xf numFmtId="0" fontId="12" fillId="7" borderId="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textRotation="90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textRotation="90" wrapText="1"/>
    </xf>
    <xf numFmtId="0" fontId="15" fillId="6" borderId="15" xfId="0" applyFont="1" applyFill="1" applyBorder="1" applyAlignment="1">
      <alignment horizontal="center" vertical="center" textRotation="90" wrapText="1"/>
    </xf>
    <xf numFmtId="0" fontId="15" fillId="6" borderId="16" xfId="0" applyFont="1" applyFill="1" applyBorder="1" applyAlignment="1">
      <alignment horizontal="center" vertical="center" textRotation="90" wrapText="1"/>
    </xf>
    <xf numFmtId="0" fontId="15" fillId="6" borderId="17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textRotation="90" wrapText="1"/>
    </xf>
    <xf numFmtId="0" fontId="17" fillId="6" borderId="18" xfId="0" applyFont="1" applyFill="1" applyBorder="1" applyAlignment="1">
      <alignment horizontal="center" vertical="center" textRotation="90" wrapText="1"/>
    </xf>
    <xf numFmtId="0" fontId="4" fillId="6" borderId="18" xfId="0" applyFont="1" applyFill="1" applyBorder="1" applyAlignment="1">
      <alignment horizontal="left" vertical="center" textRotation="90" wrapText="1"/>
    </xf>
    <xf numFmtId="0" fontId="17" fillId="6" borderId="1" xfId="0" applyFont="1" applyFill="1" applyBorder="1" applyAlignment="1">
      <alignment horizontal="center" vertical="center" textRotation="90" wrapText="1"/>
    </xf>
    <xf numFmtId="0" fontId="18" fillId="6" borderId="18" xfId="0" applyFont="1" applyFill="1" applyBorder="1" applyAlignment="1">
      <alignment horizontal="center" vertical="center" textRotation="90" wrapText="1"/>
    </xf>
    <xf numFmtId="0" fontId="17" fillId="6" borderId="18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textRotation="90" wrapText="1"/>
    </xf>
    <xf numFmtId="0" fontId="17" fillId="6" borderId="21" xfId="0" applyFont="1" applyFill="1" applyBorder="1" applyAlignment="1">
      <alignment horizontal="center" vertical="center" textRotation="90" wrapText="1"/>
    </xf>
    <xf numFmtId="0" fontId="17" fillId="6" borderId="20" xfId="0" applyFont="1" applyFill="1" applyBorder="1" applyAlignment="1">
      <alignment horizontal="center" vertical="center" textRotation="90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textRotation="90" wrapText="1"/>
    </xf>
    <xf numFmtId="0" fontId="13" fillId="7" borderId="4" xfId="0" applyFont="1" applyFill="1" applyBorder="1" applyAlignment="1">
      <alignment horizontal="left" vertical="center" textRotation="90" wrapText="1"/>
    </xf>
    <xf numFmtId="0" fontId="19" fillId="7" borderId="4" xfId="0" applyFont="1" applyFill="1" applyBorder="1" applyAlignment="1">
      <alignment horizontal="center" vertical="center" textRotation="90" wrapText="1"/>
    </xf>
    <xf numFmtId="0" fontId="19" fillId="7" borderId="4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19" fillId="6" borderId="19" xfId="0" applyFont="1" applyFill="1" applyBorder="1" applyAlignment="1">
      <alignment horizontal="center" vertical="center" textRotation="90" wrapText="1"/>
    </xf>
    <xf numFmtId="0" fontId="19" fillId="6" borderId="18" xfId="0" applyFont="1" applyFill="1" applyBorder="1" applyAlignment="1">
      <alignment horizontal="center" vertical="center" textRotation="90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textRotation="90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textRotation="90" wrapText="1"/>
    </xf>
    <xf numFmtId="0" fontId="20" fillId="6" borderId="16" xfId="0" applyFont="1" applyFill="1" applyBorder="1" applyAlignment="1">
      <alignment horizontal="center" vertical="center" textRotation="90" wrapText="1"/>
    </xf>
    <xf numFmtId="0" fontId="20" fillId="6" borderId="17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justify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view="pageBreakPreview" zoomScale="60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3" sqref="L3"/>
    </sheetView>
  </sheetViews>
  <sheetFormatPr defaultRowHeight="15" x14ac:dyDescent="0.25"/>
  <cols>
    <col min="1" max="1" width="22.140625" customWidth="1"/>
    <col min="2" max="2" width="9.5703125" customWidth="1"/>
    <col min="3" max="3" width="41.85546875" customWidth="1"/>
    <col min="4" max="4" width="4" style="7" customWidth="1"/>
    <col min="5" max="6" width="4" customWidth="1"/>
    <col min="7" max="7" width="7" customWidth="1"/>
    <col min="8" max="8" width="4" customWidth="1"/>
    <col min="9" max="10" width="4" style="1" customWidth="1"/>
    <col min="11" max="12" width="4" customWidth="1"/>
    <col min="13" max="13" width="6.28515625" customWidth="1"/>
    <col min="14" max="14" width="4" customWidth="1"/>
    <col min="15" max="15" width="7" customWidth="1"/>
    <col min="16" max="16" width="7" style="1" customWidth="1"/>
    <col min="17" max="17" width="10" style="1" customWidth="1"/>
    <col min="18" max="18" width="7" style="7" customWidth="1"/>
    <col min="19" max="19" width="10" style="7" customWidth="1"/>
    <col min="20" max="20" width="7" style="7" customWidth="1"/>
    <col min="21" max="21" width="6.28515625" style="1" customWidth="1"/>
    <col min="22" max="22" width="7" style="1" customWidth="1"/>
    <col min="23" max="24" width="4" style="1" customWidth="1"/>
    <col min="25" max="26" width="7" customWidth="1"/>
  </cols>
  <sheetData>
    <row r="1" spans="1:27" ht="22.9" customHeight="1" x14ac:dyDescent="0.25">
      <c r="A1" s="160" t="s">
        <v>155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5"/>
    </row>
    <row r="2" spans="1:27" ht="15.75" customHeight="1" thickBot="1" x14ac:dyDescent="0.3">
      <c r="A2" s="2" t="s">
        <v>0</v>
      </c>
      <c r="B2" s="165" t="s">
        <v>1</v>
      </c>
      <c r="C2" s="165"/>
      <c r="D2" s="174" t="s">
        <v>2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6"/>
      <c r="AA2" s="178" t="s">
        <v>3</v>
      </c>
    </row>
    <row r="3" spans="1:27" ht="293.25" x14ac:dyDescent="0.25">
      <c r="A3" s="2"/>
      <c r="B3" s="26"/>
      <c r="C3" s="26"/>
      <c r="D3" s="104" t="s">
        <v>82</v>
      </c>
      <c r="E3" s="105" t="s">
        <v>83</v>
      </c>
      <c r="F3" s="105" t="s">
        <v>84</v>
      </c>
      <c r="G3" s="105" t="s">
        <v>97</v>
      </c>
      <c r="H3" s="105" t="s">
        <v>129</v>
      </c>
      <c r="I3" s="105" t="s">
        <v>169</v>
      </c>
      <c r="J3" s="105" t="s">
        <v>88</v>
      </c>
      <c r="K3" s="105" t="s">
        <v>89</v>
      </c>
      <c r="L3" s="100" t="s">
        <v>85</v>
      </c>
      <c r="M3" s="100" t="s">
        <v>212</v>
      </c>
      <c r="N3" s="100" t="s">
        <v>87</v>
      </c>
      <c r="O3" s="100" t="s">
        <v>176</v>
      </c>
      <c r="P3" s="101" t="s">
        <v>170</v>
      </c>
      <c r="Q3" s="115" t="s">
        <v>91</v>
      </c>
      <c r="R3" s="116" t="s">
        <v>171</v>
      </c>
      <c r="S3" s="117" t="s">
        <v>172</v>
      </c>
      <c r="T3" s="115" t="s">
        <v>92</v>
      </c>
      <c r="U3" s="117" t="s">
        <v>93</v>
      </c>
      <c r="V3" s="115" t="s">
        <v>94</v>
      </c>
      <c r="W3" s="117" t="s">
        <v>95</v>
      </c>
      <c r="X3" s="104" t="s">
        <v>96</v>
      </c>
      <c r="Y3" s="100" t="s">
        <v>173</v>
      </c>
      <c r="Z3" s="100" t="s">
        <v>174</v>
      </c>
      <c r="AA3" s="178"/>
    </row>
    <row r="4" spans="1:27" ht="75" x14ac:dyDescent="0.25">
      <c r="A4" s="171" t="s">
        <v>48</v>
      </c>
      <c r="B4" s="166" t="s">
        <v>10</v>
      </c>
      <c r="C4" s="4" t="s">
        <v>11</v>
      </c>
      <c r="D4" s="106"/>
      <c r="E4" s="107"/>
      <c r="F4" s="107"/>
      <c r="G4" s="108"/>
      <c r="H4" s="107"/>
      <c r="I4" s="107"/>
      <c r="J4" s="108"/>
      <c r="K4" s="108" t="s">
        <v>175</v>
      </c>
      <c r="L4" s="47" t="s">
        <v>175</v>
      </c>
      <c r="M4" s="48"/>
      <c r="N4" s="48"/>
      <c r="O4" s="48"/>
      <c r="P4" s="49"/>
      <c r="Q4" s="118"/>
      <c r="R4" s="119"/>
      <c r="S4" s="120"/>
      <c r="T4" s="121"/>
      <c r="U4" s="122"/>
      <c r="V4" s="123"/>
      <c r="W4" s="120"/>
      <c r="X4" s="113" t="s">
        <v>175</v>
      </c>
      <c r="Y4" s="47"/>
      <c r="Z4" s="47"/>
      <c r="AA4" s="34">
        <f>COUNTA(D4:Z4)</f>
        <v>3</v>
      </c>
    </row>
    <row r="5" spans="1:27" ht="60" x14ac:dyDescent="0.25">
      <c r="A5" s="179"/>
      <c r="B5" s="167"/>
      <c r="C5" s="4" t="s">
        <v>32</v>
      </c>
      <c r="D5" s="106"/>
      <c r="E5" s="107"/>
      <c r="F5" s="108"/>
      <c r="G5" s="108" t="s">
        <v>175</v>
      </c>
      <c r="H5" s="107"/>
      <c r="I5" s="107"/>
      <c r="J5" s="107"/>
      <c r="K5" s="108" t="s">
        <v>175</v>
      </c>
      <c r="L5" s="48"/>
      <c r="M5" s="48"/>
      <c r="N5" s="48"/>
      <c r="O5" s="48"/>
      <c r="P5" s="49"/>
      <c r="Q5" s="124"/>
      <c r="R5" s="125"/>
      <c r="S5" s="122"/>
      <c r="T5" s="121"/>
      <c r="U5" s="122"/>
      <c r="V5" s="123"/>
      <c r="W5" s="122"/>
      <c r="X5" s="114" t="s">
        <v>175</v>
      </c>
      <c r="Y5" s="48"/>
      <c r="Z5" s="48"/>
      <c r="AA5" s="34">
        <f t="shared" ref="AA5:AA33" si="0">COUNTA(D5:Z5)</f>
        <v>3</v>
      </c>
    </row>
    <row r="6" spans="1:27" ht="45" x14ac:dyDescent="0.25">
      <c r="A6" s="179"/>
      <c r="B6" s="167"/>
      <c r="C6" s="4" t="s">
        <v>12</v>
      </c>
      <c r="D6" s="106"/>
      <c r="E6" s="107"/>
      <c r="F6" s="107"/>
      <c r="G6" s="107"/>
      <c r="H6" s="108" t="s">
        <v>175</v>
      </c>
      <c r="I6" s="108" t="s">
        <v>175</v>
      </c>
      <c r="J6" s="107"/>
      <c r="K6" s="107"/>
      <c r="L6" s="47"/>
      <c r="M6" s="48"/>
      <c r="N6" s="48"/>
      <c r="O6" s="48"/>
      <c r="P6" s="49"/>
      <c r="Q6" s="124"/>
      <c r="R6" s="125"/>
      <c r="S6" s="122"/>
      <c r="T6" s="126"/>
      <c r="U6" s="122"/>
      <c r="V6" s="127"/>
      <c r="W6" s="120"/>
      <c r="X6" s="113"/>
      <c r="Y6" s="47"/>
      <c r="Z6" s="47"/>
      <c r="AA6" s="34">
        <f t="shared" si="0"/>
        <v>2</v>
      </c>
    </row>
    <row r="7" spans="1:27" ht="45" x14ac:dyDescent="0.25">
      <c r="A7" s="179"/>
      <c r="B7" s="167"/>
      <c r="C7" s="4" t="s">
        <v>16</v>
      </c>
      <c r="D7" s="109"/>
      <c r="E7" s="107"/>
      <c r="F7" s="107"/>
      <c r="G7" s="107"/>
      <c r="H7" s="108"/>
      <c r="I7" s="108" t="s">
        <v>175</v>
      </c>
      <c r="J7" s="107"/>
      <c r="K7" s="108" t="s">
        <v>175</v>
      </c>
      <c r="L7" s="48"/>
      <c r="M7" s="48"/>
      <c r="N7" s="47"/>
      <c r="O7" s="48"/>
      <c r="P7" s="49" t="s">
        <v>175</v>
      </c>
      <c r="Q7" s="124"/>
      <c r="R7" s="125"/>
      <c r="S7" s="122"/>
      <c r="T7" s="126"/>
      <c r="U7" s="122"/>
      <c r="V7" s="123"/>
      <c r="W7" s="122"/>
      <c r="X7" s="114" t="s">
        <v>175</v>
      </c>
      <c r="Y7" s="48"/>
      <c r="Z7" s="48"/>
      <c r="AA7" s="34">
        <f t="shared" si="0"/>
        <v>4</v>
      </c>
    </row>
    <row r="8" spans="1:27" ht="75" x14ac:dyDescent="0.25">
      <c r="A8" s="179"/>
      <c r="B8" s="168"/>
      <c r="C8" s="4" t="s">
        <v>13</v>
      </c>
      <c r="D8" s="106"/>
      <c r="E8" s="107"/>
      <c r="F8" s="107"/>
      <c r="G8" s="107"/>
      <c r="H8" s="108" t="s">
        <v>175</v>
      </c>
      <c r="I8" s="108" t="s">
        <v>175</v>
      </c>
      <c r="J8" s="107"/>
      <c r="K8" s="107"/>
      <c r="L8" s="47"/>
      <c r="M8" s="48"/>
      <c r="N8" s="48"/>
      <c r="O8" s="48"/>
      <c r="P8" s="49"/>
      <c r="Q8" s="124"/>
      <c r="R8" s="125"/>
      <c r="S8" s="122"/>
      <c r="T8" s="126"/>
      <c r="U8" s="122"/>
      <c r="V8" s="127"/>
      <c r="W8" s="120"/>
      <c r="X8" s="113"/>
      <c r="Y8" s="47"/>
      <c r="Z8" s="47"/>
      <c r="AA8" s="34">
        <f t="shared" si="0"/>
        <v>2</v>
      </c>
    </row>
    <row r="9" spans="1:27" ht="105" x14ac:dyDescent="0.25">
      <c r="A9" s="179"/>
      <c r="B9" s="181" t="s">
        <v>14</v>
      </c>
      <c r="C9" s="4" t="s">
        <v>15</v>
      </c>
      <c r="D9" s="109"/>
      <c r="E9" s="107"/>
      <c r="F9" s="107"/>
      <c r="G9" s="107" t="s">
        <v>175</v>
      </c>
      <c r="H9" s="107"/>
      <c r="I9" s="107"/>
      <c r="J9" s="107"/>
      <c r="K9" s="108"/>
      <c r="L9" s="48"/>
      <c r="M9" s="47"/>
      <c r="N9" s="48"/>
      <c r="O9" s="47" t="s">
        <v>175</v>
      </c>
      <c r="P9" s="49"/>
      <c r="Q9" s="118"/>
      <c r="R9" s="119"/>
      <c r="S9" s="120"/>
      <c r="T9" s="127"/>
      <c r="U9" s="122"/>
      <c r="V9" s="127"/>
      <c r="W9" s="122"/>
      <c r="X9" s="114"/>
      <c r="Y9" s="48"/>
      <c r="Z9" s="48"/>
      <c r="AA9" s="34">
        <f t="shared" si="0"/>
        <v>2</v>
      </c>
    </row>
    <row r="10" spans="1:27" ht="105" x14ac:dyDescent="0.25">
      <c r="A10" s="179"/>
      <c r="B10" s="182"/>
      <c r="C10" s="4" t="s">
        <v>17</v>
      </c>
      <c r="D10" s="109"/>
      <c r="E10" s="107"/>
      <c r="F10" s="107"/>
      <c r="G10" s="107" t="s">
        <v>175</v>
      </c>
      <c r="H10" s="107"/>
      <c r="I10" s="107"/>
      <c r="J10" s="107"/>
      <c r="K10" s="108"/>
      <c r="L10" s="48"/>
      <c r="M10" s="48"/>
      <c r="N10" s="48"/>
      <c r="O10" s="48"/>
      <c r="P10" s="58"/>
      <c r="Q10" s="118"/>
      <c r="R10" s="119"/>
      <c r="S10" s="122"/>
      <c r="T10" s="121"/>
      <c r="U10" s="122"/>
      <c r="V10" s="127"/>
      <c r="W10" s="120"/>
      <c r="X10" s="113" t="s">
        <v>175</v>
      </c>
      <c r="Y10" s="47"/>
      <c r="Z10" s="47"/>
      <c r="AA10" s="34">
        <f t="shared" si="0"/>
        <v>2</v>
      </c>
    </row>
    <row r="11" spans="1:27" ht="75" x14ac:dyDescent="0.25">
      <c r="A11" s="179"/>
      <c r="B11" s="182"/>
      <c r="C11" s="4" t="s">
        <v>34</v>
      </c>
      <c r="D11" s="109"/>
      <c r="E11" s="107"/>
      <c r="F11" s="107"/>
      <c r="G11" s="107" t="s">
        <v>175</v>
      </c>
      <c r="H11" s="107"/>
      <c r="I11" s="107"/>
      <c r="J11" s="107"/>
      <c r="K11" s="108"/>
      <c r="L11" s="48"/>
      <c r="M11" s="47"/>
      <c r="N11" s="48"/>
      <c r="O11" s="48" t="s">
        <v>175</v>
      </c>
      <c r="P11" s="49"/>
      <c r="Q11" s="124"/>
      <c r="R11" s="125"/>
      <c r="S11" s="122"/>
      <c r="T11" s="127"/>
      <c r="U11" s="122"/>
      <c r="V11" s="127"/>
      <c r="W11" s="122"/>
      <c r="X11" s="114"/>
      <c r="Y11" s="48"/>
      <c r="Z11" s="48"/>
      <c r="AA11" s="34">
        <f t="shared" si="0"/>
        <v>2</v>
      </c>
    </row>
    <row r="12" spans="1:27" ht="60" x14ac:dyDescent="0.25">
      <c r="A12" s="180"/>
      <c r="B12" s="183"/>
      <c r="C12" s="4" t="s">
        <v>35</v>
      </c>
      <c r="D12" s="109"/>
      <c r="E12" s="107"/>
      <c r="F12" s="107"/>
      <c r="G12" s="108" t="s">
        <v>175</v>
      </c>
      <c r="H12" s="107"/>
      <c r="I12" s="107"/>
      <c r="J12" s="107"/>
      <c r="K12" s="108"/>
      <c r="L12" s="48"/>
      <c r="M12" s="48"/>
      <c r="N12" s="48"/>
      <c r="O12" s="48"/>
      <c r="P12" s="49"/>
      <c r="Q12" s="124"/>
      <c r="R12" s="125"/>
      <c r="S12" s="122"/>
      <c r="T12" s="121"/>
      <c r="U12" s="122"/>
      <c r="V12" s="127"/>
      <c r="W12" s="122"/>
      <c r="X12" s="114"/>
      <c r="Y12" s="48"/>
      <c r="Z12" s="48"/>
      <c r="AA12" s="34">
        <f t="shared" si="0"/>
        <v>1</v>
      </c>
    </row>
    <row r="13" spans="1:27" ht="120" x14ac:dyDescent="0.25">
      <c r="A13" s="171" t="s">
        <v>225</v>
      </c>
      <c r="B13" s="181" t="s">
        <v>18</v>
      </c>
      <c r="C13" s="4" t="s">
        <v>33</v>
      </c>
      <c r="D13" s="109"/>
      <c r="E13" s="107"/>
      <c r="F13" s="107" t="s">
        <v>175</v>
      </c>
      <c r="G13" s="108"/>
      <c r="H13" s="108"/>
      <c r="I13" s="108"/>
      <c r="J13" s="107"/>
      <c r="K13" s="108"/>
      <c r="L13" s="48"/>
      <c r="M13" s="47"/>
      <c r="N13" s="48"/>
      <c r="O13" s="48"/>
      <c r="P13" s="49"/>
      <c r="Q13" s="124"/>
      <c r="R13" s="125"/>
      <c r="S13" s="122"/>
      <c r="T13" s="121"/>
      <c r="U13" s="122"/>
      <c r="V13" s="123"/>
      <c r="W13" s="122"/>
      <c r="X13" s="114"/>
      <c r="Y13" s="48"/>
      <c r="Z13" s="48"/>
      <c r="AA13" s="34">
        <f t="shared" si="0"/>
        <v>1</v>
      </c>
    </row>
    <row r="14" spans="1:27" ht="90" x14ac:dyDescent="0.25">
      <c r="A14" s="172"/>
      <c r="B14" s="182"/>
      <c r="C14" s="4" t="s">
        <v>36</v>
      </c>
      <c r="D14" s="110"/>
      <c r="E14" s="107"/>
      <c r="F14" s="107"/>
      <c r="G14" s="107"/>
      <c r="H14" s="108" t="s">
        <v>175</v>
      </c>
      <c r="I14" s="108"/>
      <c r="J14" s="107"/>
      <c r="K14" s="108"/>
      <c r="L14" s="48"/>
      <c r="M14" s="48"/>
      <c r="N14" s="47"/>
      <c r="O14" s="48"/>
      <c r="P14" s="58"/>
      <c r="Q14" s="124"/>
      <c r="R14" s="125"/>
      <c r="S14" s="122"/>
      <c r="T14" s="126"/>
      <c r="U14" s="122"/>
      <c r="V14" s="123"/>
      <c r="W14" s="122"/>
      <c r="X14" s="114"/>
      <c r="Y14" s="48"/>
      <c r="Z14" s="48"/>
      <c r="AA14" s="34">
        <f t="shared" si="0"/>
        <v>1</v>
      </c>
    </row>
    <row r="15" spans="1:27" ht="60" x14ac:dyDescent="0.25">
      <c r="A15" s="172"/>
      <c r="B15" s="183"/>
      <c r="C15" s="4" t="s">
        <v>210</v>
      </c>
      <c r="D15" s="109"/>
      <c r="E15" s="107"/>
      <c r="F15" s="107"/>
      <c r="G15" s="108"/>
      <c r="H15" s="108" t="s">
        <v>175</v>
      </c>
      <c r="I15" s="108"/>
      <c r="J15" s="107"/>
      <c r="K15" s="108"/>
      <c r="L15" s="47"/>
      <c r="M15" s="48"/>
      <c r="N15" s="48"/>
      <c r="O15" s="48"/>
      <c r="P15" s="49"/>
      <c r="Q15" s="124"/>
      <c r="R15" s="125"/>
      <c r="S15" s="122"/>
      <c r="T15" s="126"/>
      <c r="U15" s="122"/>
      <c r="V15" s="127"/>
      <c r="W15" s="122"/>
      <c r="X15" s="114"/>
      <c r="Y15" s="48"/>
      <c r="Z15" s="48"/>
      <c r="AA15" s="34">
        <f t="shared" si="0"/>
        <v>1</v>
      </c>
    </row>
    <row r="16" spans="1:27" ht="150" x14ac:dyDescent="0.25">
      <c r="A16" s="172"/>
      <c r="B16" s="181" t="s">
        <v>21</v>
      </c>
      <c r="C16" s="4" t="s">
        <v>22</v>
      </c>
      <c r="D16" s="109"/>
      <c r="E16" s="107"/>
      <c r="F16" s="107"/>
      <c r="G16" s="108"/>
      <c r="H16" s="108" t="s">
        <v>175</v>
      </c>
      <c r="I16" s="108"/>
      <c r="J16" s="107"/>
      <c r="K16" s="107"/>
      <c r="L16" s="47"/>
      <c r="M16" s="48"/>
      <c r="N16" s="48"/>
      <c r="O16" s="48"/>
      <c r="P16" s="58"/>
      <c r="Q16" s="118"/>
      <c r="R16" s="119"/>
      <c r="S16" s="120"/>
      <c r="T16" s="126"/>
      <c r="U16" s="122"/>
      <c r="V16" s="123"/>
      <c r="W16" s="122"/>
      <c r="X16" s="114"/>
      <c r="Y16" s="48"/>
      <c r="Z16" s="48"/>
      <c r="AA16" s="34">
        <f t="shared" si="0"/>
        <v>1</v>
      </c>
    </row>
    <row r="17" spans="1:27" ht="75" x14ac:dyDescent="0.25">
      <c r="A17" s="172"/>
      <c r="B17" s="182"/>
      <c r="C17" s="4" t="s">
        <v>23</v>
      </c>
      <c r="D17" s="109"/>
      <c r="E17" s="108" t="s">
        <v>175</v>
      </c>
      <c r="F17" s="107"/>
      <c r="G17" s="107"/>
      <c r="H17" s="108" t="s">
        <v>175</v>
      </c>
      <c r="I17" s="108"/>
      <c r="J17" s="107"/>
      <c r="K17" s="107"/>
      <c r="L17" s="48"/>
      <c r="M17" s="48"/>
      <c r="N17" s="48"/>
      <c r="O17" s="48"/>
      <c r="P17" s="58"/>
      <c r="Q17" s="124"/>
      <c r="R17" s="125"/>
      <c r="S17" s="122"/>
      <c r="T17" s="121"/>
      <c r="U17" s="120"/>
      <c r="V17" s="123"/>
      <c r="W17" s="122"/>
      <c r="X17" s="114"/>
      <c r="Y17" s="48"/>
      <c r="Z17" s="48"/>
      <c r="AA17" s="34">
        <f t="shared" si="0"/>
        <v>2</v>
      </c>
    </row>
    <row r="18" spans="1:27" ht="30" x14ac:dyDescent="0.25">
      <c r="A18" s="173"/>
      <c r="B18" s="183"/>
      <c r="C18" s="4" t="s">
        <v>24</v>
      </c>
      <c r="D18" s="106"/>
      <c r="E18" s="107"/>
      <c r="F18" s="107"/>
      <c r="G18" s="107"/>
      <c r="H18" s="108" t="s">
        <v>175</v>
      </c>
      <c r="I18" s="108"/>
      <c r="J18" s="107"/>
      <c r="K18" s="108"/>
      <c r="L18" s="48"/>
      <c r="M18" s="48"/>
      <c r="N18" s="47"/>
      <c r="O18" s="48"/>
      <c r="P18" s="49"/>
      <c r="Q18" s="124"/>
      <c r="R18" s="125"/>
      <c r="S18" s="122"/>
      <c r="T18" s="126"/>
      <c r="U18" s="122"/>
      <c r="V18" s="123"/>
      <c r="W18" s="122"/>
      <c r="X18" s="114"/>
      <c r="Y18" s="48"/>
      <c r="Z18" s="48"/>
      <c r="AA18" s="34">
        <f t="shared" si="0"/>
        <v>1</v>
      </c>
    </row>
    <row r="19" spans="1:27" ht="60" x14ac:dyDescent="0.25">
      <c r="A19" s="171" t="s">
        <v>226</v>
      </c>
      <c r="B19" s="24" t="s">
        <v>25</v>
      </c>
      <c r="C19" s="4" t="s">
        <v>26</v>
      </c>
      <c r="D19" s="109"/>
      <c r="E19" s="107"/>
      <c r="F19" s="107"/>
      <c r="G19" s="108"/>
      <c r="H19" s="108" t="s">
        <v>175</v>
      </c>
      <c r="I19" s="108"/>
      <c r="J19" s="107"/>
      <c r="K19" s="107"/>
      <c r="L19" s="48"/>
      <c r="M19" s="48"/>
      <c r="N19" s="47"/>
      <c r="O19" s="48"/>
      <c r="P19" s="49"/>
      <c r="Q19" s="124"/>
      <c r="R19" s="125"/>
      <c r="S19" s="122"/>
      <c r="T19" s="126"/>
      <c r="U19" s="120"/>
      <c r="V19" s="123"/>
      <c r="W19" s="122"/>
      <c r="X19" s="114"/>
      <c r="Y19" s="48"/>
      <c r="Z19" s="48"/>
      <c r="AA19" s="34">
        <f t="shared" si="0"/>
        <v>1</v>
      </c>
    </row>
    <row r="20" spans="1:27" ht="45" x14ac:dyDescent="0.25">
      <c r="A20" s="172"/>
      <c r="B20" s="164" t="s">
        <v>135</v>
      </c>
      <c r="C20" s="4" t="s">
        <v>27</v>
      </c>
      <c r="D20" s="106"/>
      <c r="E20" s="107"/>
      <c r="F20" s="107"/>
      <c r="G20" s="107" t="s">
        <v>175</v>
      </c>
      <c r="H20" s="107"/>
      <c r="I20" s="107"/>
      <c r="J20" s="107"/>
      <c r="K20" s="107"/>
      <c r="L20" s="47"/>
      <c r="M20" s="48"/>
      <c r="N20" s="48"/>
      <c r="O20" s="48"/>
      <c r="P20" s="49"/>
      <c r="Q20" s="124"/>
      <c r="R20" s="125"/>
      <c r="S20" s="120"/>
      <c r="T20" s="126"/>
      <c r="U20" s="122"/>
      <c r="V20" s="123"/>
      <c r="W20" s="122"/>
      <c r="X20" s="114"/>
      <c r="Y20" s="48"/>
      <c r="Z20" s="48"/>
      <c r="AA20" s="34">
        <f t="shared" si="0"/>
        <v>1</v>
      </c>
    </row>
    <row r="21" spans="1:27" ht="30" x14ac:dyDescent="0.25">
      <c r="A21" s="172"/>
      <c r="B21" s="164"/>
      <c r="C21" s="4" t="s">
        <v>28</v>
      </c>
      <c r="D21" s="109"/>
      <c r="E21" s="107"/>
      <c r="F21" s="107"/>
      <c r="G21" s="107"/>
      <c r="H21" s="107"/>
      <c r="I21" s="107"/>
      <c r="J21" s="107"/>
      <c r="K21" s="107"/>
      <c r="L21" s="48"/>
      <c r="M21" s="48"/>
      <c r="N21" s="47"/>
      <c r="O21" s="48" t="s">
        <v>175</v>
      </c>
      <c r="P21" s="49"/>
      <c r="Q21" s="124"/>
      <c r="R21" s="119"/>
      <c r="S21" s="122"/>
      <c r="T21" s="126"/>
      <c r="U21" s="120" t="s">
        <v>175</v>
      </c>
      <c r="V21" s="123"/>
      <c r="W21" s="122"/>
      <c r="X21" s="114"/>
      <c r="Y21" s="48"/>
      <c r="Z21" s="48"/>
      <c r="AA21" s="34">
        <f t="shared" si="0"/>
        <v>2</v>
      </c>
    </row>
    <row r="22" spans="1:27" ht="45" x14ac:dyDescent="0.25">
      <c r="A22" s="172"/>
      <c r="B22" s="164"/>
      <c r="C22" s="4" t="s">
        <v>211</v>
      </c>
      <c r="D22" s="109"/>
      <c r="E22" s="107"/>
      <c r="F22" s="107"/>
      <c r="G22" s="107"/>
      <c r="H22" s="107"/>
      <c r="I22" s="107"/>
      <c r="J22" s="107"/>
      <c r="K22" s="108"/>
      <c r="L22" s="48"/>
      <c r="M22" s="48"/>
      <c r="N22" s="47"/>
      <c r="O22" s="48"/>
      <c r="P22" s="49"/>
      <c r="Q22" s="124"/>
      <c r="R22" s="119"/>
      <c r="S22" s="122"/>
      <c r="T22" s="126"/>
      <c r="U22" s="120"/>
      <c r="V22" s="123"/>
      <c r="W22" s="122"/>
      <c r="X22" s="114" t="s">
        <v>175</v>
      </c>
      <c r="Y22" s="48"/>
      <c r="Z22" s="48"/>
      <c r="AA22" s="34">
        <f t="shared" si="0"/>
        <v>1</v>
      </c>
    </row>
    <row r="23" spans="1:27" ht="75" x14ac:dyDescent="0.25">
      <c r="A23" s="173"/>
      <c r="B23" s="164"/>
      <c r="C23" s="4" t="s">
        <v>30</v>
      </c>
      <c r="D23" s="109"/>
      <c r="E23" s="107"/>
      <c r="F23" s="108" t="s">
        <v>175</v>
      </c>
      <c r="G23" s="107"/>
      <c r="H23" s="108"/>
      <c r="I23" s="108" t="s">
        <v>175</v>
      </c>
      <c r="J23" s="107"/>
      <c r="K23" s="108"/>
      <c r="L23" s="48"/>
      <c r="M23" s="48"/>
      <c r="N23" s="48"/>
      <c r="O23" s="48"/>
      <c r="P23" s="49"/>
      <c r="Q23" s="124"/>
      <c r="R23" s="119"/>
      <c r="S23" s="122"/>
      <c r="T23" s="121"/>
      <c r="U23" s="120"/>
      <c r="V23" s="123"/>
      <c r="W23" s="122"/>
      <c r="X23" s="114"/>
      <c r="Y23" s="48"/>
      <c r="Z23" s="48"/>
      <c r="AA23" s="34">
        <f t="shared" si="0"/>
        <v>2</v>
      </c>
    </row>
    <row r="24" spans="1:27" ht="75" x14ac:dyDescent="0.25">
      <c r="A24" s="171" t="s">
        <v>222</v>
      </c>
      <c r="B24" s="169" t="s">
        <v>31</v>
      </c>
      <c r="C24" s="4" t="s">
        <v>38</v>
      </c>
      <c r="D24" s="109"/>
      <c r="E24" s="107"/>
      <c r="F24" s="108" t="s">
        <v>175</v>
      </c>
      <c r="G24" s="107"/>
      <c r="H24" s="107"/>
      <c r="I24" s="107"/>
      <c r="J24" s="107"/>
      <c r="K24" s="107"/>
      <c r="L24" s="48"/>
      <c r="M24" s="47"/>
      <c r="N24" s="48"/>
      <c r="O24" s="48"/>
      <c r="P24" s="58"/>
      <c r="Q24" s="124"/>
      <c r="R24" s="125"/>
      <c r="S24" s="122"/>
      <c r="T24" s="127"/>
      <c r="U24" s="122"/>
      <c r="V24" s="127"/>
      <c r="W24" s="120"/>
      <c r="X24" s="113"/>
      <c r="Y24" s="47"/>
      <c r="Z24" s="47"/>
      <c r="AA24" s="34">
        <f t="shared" si="0"/>
        <v>1</v>
      </c>
    </row>
    <row r="25" spans="1:27" ht="60" x14ac:dyDescent="0.25">
      <c r="A25" s="172"/>
      <c r="B25" s="177"/>
      <c r="C25" s="4" t="s">
        <v>213</v>
      </c>
      <c r="D25" s="109"/>
      <c r="E25" s="107"/>
      <c r="F25" s="107"/>
      <c r="G25" s="107"/>
      <c r="H25" s="107"/>
      <c r="I25" s="107"/>
      <c r="J25" s="107"/>
      <c r="K25" s="107"/>
      <c r="L25" s="48"/>
      <c r="M25" s="48"/>
      <c r="N25" s="47"/>
      <c r="O25" s="48"/>
      <c r="P25" s="49"/>
      <c r="Q25" s="124"/>
      <c r="R25" s="125"/>
      <c r="S25" s="122"/>
      <c r="T25" s="126"/>
      <c r="U25" s="120"/>
      <c r="V25" s="123"/>
      <c r="W25" s="122"/>
      <c r="X25" s="114"/>
      <c r="Y25" s="48"/>
      <c r="Z25" s="48" t="s">
        <v>175</v>
      </c>
      <c r="AA25" s="34">
        <f t="shared" si="0"/>
        <v>1</v>
      </c>
    </row>
    <row r="26" spans="1:27" ht="90" x14ac:dyDescent="0.25">
      <c r="A26" s="172"/>
      <c r="B26" s="170"/>
      <c r="C26" s="4" t="s">
        <v>218</v>
      </c>
      <c r="D26" s="106" t="s">
        <v>175</v>
      </c>
      <c r="E26" s="108"/>
      <c r="F26" s="107"/>
      <c r="G26" s="107"/>
      <c r="H26" s="107"/>
      <c r="I26" s="107"/>
      <c r="J26" s="107"/>
      <c r="K26" s="107"/>
      <c r="L26" s="48"/>
      <c r="M26" s="48"/>
      <c r="N26" s="47"/>
      <c r="O26" s="48"/>
      <c r="P26" s="49"/>
      <c r="Q26" s="118" t="s">
        <v>175</v>
      </c>
      <c r="R26" s="119"/>
      <c r="S26" s="120"/>
      <c r="T26" s="126"/>
      <c r="U26" s="120"/>
      <c r="V26" s="123"/>
      <c r="W26" s="122"/>
      <c r="X26" s="114"/>
      <c r="Y26" s="48"/>
      <c r="Z26" s="48" t="s">
        <v>175</v>
      </c>
      <c r="AA26" s="34">
        <f t="shared" si="0"/>
        <v>3</v>
      </c>
    </row>
    <row r="27" spans="1:27" ht="75" x14ac:dyDescent="0.25">
      <c r="A27" s="173"/>
      <c r="B27" s="24" t="s">
        <v>39</v>
      </c>
      <c r="C27" s="4" t="s">
        <v>40</v>
      </c>
      <c r="D27" s="109"/>
      <c r="E27" s="108"/>
      <c r="F27" s="107"/>
      <c r="G27" s="108"/>
      <c r="H27" s="108"/>
      <c r="I27" s="108"/>
      <c r="J27" s="107" t="s">
        <v>175</v>
      </c>
      <c r="K27" s="107"/>
      <c r="L27" s="48"/>
      <c r="M27" s="48"/>
      <c r="N27" s="48"/>
      <c r="O27" s="48"/>
      <c r="P27" s="49"/>
      <c r="Q27" s="124"/>
      <c r="R27" s="125"/>
      <c r="S27" s="122"/>
      <c r="T27" s="127"/>
      <c r="U27" s="122"/>
      <c r="V27" s="123"/>
      <c r="W27" s="122"/>
      <c r="X27" s="114"/>
      <c r="Y27" s="48"/>
      <c r="Z27" s="48"/>
      <c r="AA27" s="34">
        <f t="shared" si="0"/>
        <v>1</v>
      </c>
    </row>
    <row r="28" spans="1:27" ht="45" x14ac:dyDescent="0.25">
      <c r="A28" s="171" t="s">
        <v>223</v>
      </c>
      <c r="B28" s="169" t="s">
        <v>151</v>
      </c>
      <c r="C28" s="4" t="s">
        <v>41</v>
      </c>
      <c r="D28" s="106" t="s">
        <v>175</v>
      </c>
      <c r="E28" s="107"/>
      <c r="F28" s="107" t="s">
        <v>175</v>
      </c>
      <c r="G28" s="107"/>
      <c r="H28" s="107"/>
      <c r="I28" s="107"/>
      <c r="J28" s="108" t="s">
        <v>175</v>
      </c>
      <c r="K28" s="107"/>
      <c r="L28" s="48"/>
      <c r="M28" s="48"/>
      <c r="N28" s="48"/>
      <c r="O28" s="48"/>
      <c r="P28" s="49"/>
      <c r="Q28" s="124"/>
      <c r="R28" s="125"/>
      <c r="S28" s="122"/>
      <c r="T28" s="127"/>
      <c r="U28" s="122"/>
      <c r="V28" s="123"/>
      <c r="W28" s="122"/>
      <c r="X28" s="114"/>
      <c r="Y28" s="48"/>
      <c r="Z28" s="48"/>
      <c r="AA28" s="34">
        <f t="shared" si="0"/>
        <v>3</v>
      </c>
    </row>
    <row r="29" spans="1:27" ht="120" x14ac:dyDescent="0.25">
      <c r="A29" s="172"/>
      <c r="B29" s="170"/>
      <c r="C29" s="4" t="s">
        <v>42</v>
      </c>
      <c r="D29" s="106" t="s">
        <v>175</v>
      </c>
      <c r="E29" s="107"/>
      <c r="F29" s="107"/>
      <c r="G29" s="107"/>
      <c r="H29" s="107"/>
      <c r="I29" s="107"/>
      <c r="J29" s="108" t="s">
        <v>175</v>
      </c>
      <c r="K29" s="107"/>
      <c r="L29" s="48"/>
      <c r="M29" s="48"/>
      <c r="N29" s="48"/>
      <c r="O29" s="48"/>
      <c r="P29" s="49"/>
      <c r="Q29" s="118"/>
      <c r="R29" s="119"/>
      <c r="S29" s="120"/>
      <c r="T29" s="126"/>
      <c r="U29" s="122"/>
      <c r="V29" s="127"/>
      <c r="W29" s="120"/>
      <c r="X29" s="113"/>
      <c r="Y29" s="47"/>
      <c r="Z29" s="47"/>
      <c r="AA29" s="34">
        <f t="shared" si="0"/>
        <v>2</v>
      </c>
    </row>
    <row r="30" spans="1:27" ht="90" x14ac:dyDescent="0.25">
      <c r="A30" s="172"/>
      <c r="B30" s="169" t="s">
        <v>216</v>
      </c>
      <c r="C30" s="4" t="s">
        <v>52</v>
      </c>
      <c r="D30" s="109"/>
      <c r="E30" s="107"/>
      <c r="F30" s="107"/>
      <c r="G30" s="107"/>
      <c r="H30" s="107"/>
      <c r="I30" s="107"/>
      <c r="J30" s="108" t="s">
        <v>175</v>
      </c>
      <c r="K30" s="108" t="s">
        <v>175</v>
      </c>
      <c r="L30" s="48"/>
      <c r="M30" s="48"/>
      <c r="N30" s="48"/>
      <c r="O30" s="48"/>
      <c r="P30" s="49"/>
      <c r="Q30" s="124"/>
      <c r="R30" s="125"/>
      <c r="S30" s="122"/>
      <c r="T30" s="126"/>
      <c r="U30" s="122"/>
      <c r="V30" s="127"/>
      <c r="W30" s="120"/>
      <c r="X30" s="113"/>
      <c r="Y30" s="47"/>
      <c r="Z30" s="47"/>
      <c r="AA30" s="34">
        <f t="shared" si="0"/>
        <v>2</v>
      </c>
    </row>
    <row r="31" spans="1:27" ht="90" x14ac:dyDescent="0.25">
      <c r="A31" s="173"/>
      <c r="B31" s="170"/>
      <c r="C31" s="4" t="s">
        <v>43</v>
      </c>
      <c r="D31" s="106" t="s">
        <v>175</v>
      </c>
      <c r="E31" s="107"/>
      <c r="F31" s="107"/>
      <c r="G31" s="107"/>
      <c r="H31" s="107"/>
      <c r="I31" s="107"/>
      <c r="J31" s="107"/>
      <c r="K31" s="108"/>
      <c r="L31" s="47"/>
      <c r="M31" s="48"/>
      <c r="N31" s="48"/>
      <c r="O31" s="48"/>
      <c r="P31" s="58"/>
      <c r="Q31" s="118" t="s">
        <v>175</v>
      </c>
      <c r="R31" s="119"/>
      <c r="S31" s="120"/>
      <c r="T31" s="121"/>
      <c r="U31" s="122"/>
      <c r="V31" s="123"/>
      <c r="W31" s="122"/>
      <c r="X31" s="114"/>
      <c r="Y31" s="48"/>
      <c r="Z31" s="48"/>
      <c r="AA31" s="34">
        <f t="shared" si="0"/>
        <v>2</v>
      </c>
    </row>
    <row r="32" spans="1:27" ht="60" x14ac:dyDescent="0.25">
      <c r="A32" s="162" t="s">
        <v>224</v>
      </c>
      <c r="B32" s="163" t="s">
        <v>217</v>
      </c>
      <c r="C32" s="4" t="s">
        <v>51</v>
      </c>
      <c r="D32" s="106"/>
      <c r="E32" s="107"/>
      <c r="F32" s="108" t="s">
        <v>175</v>
      </c>
      <c r="G32" s="108"/>
      <c r="H32" s="107"/>
      <c r="I32" s="107"/>
      <c r="J32" s="107"/>
      <c r="K32" s="107"/>
      <c r="L32" s="48"/>
      <c r="M32" s="47"/>
      <c r="N32" s="48"/>
      <c r="O32" s="48"/>
      <c r="P32" s="58"/>
      <c r="Q32" s="118"/>
      <c r="R32" s="119"/>
      <c r="S32" s="120"/>
      <c r="T32" s="126"/>
      <c r="U32" s="122"/>
      <c r="V32" s="123"/>
      <c r="W32" s="120"/>
      <c r="X32" s="113"/>
      <c r="Y32" s="47"/>
      <c r="Z32" s="47"/>
      <c r="AA32" s="34">
        <f t="shared" si="0"/>
        <v>1</v>
      </c>
    </row>
    <row r="33" spans="1:27" ht="104.25" customHeight="1" x14ac:dyDescent="0.25">
      <c r="A33" s="162"/>
      <c r="B33" s="163"/>
      <c r="C33" s="4" t="s">
        <v>150</v>
      </c>
      <c r="D33" s="106" t="s">
        <v>175</v>
      </c>
      <c r="E33" s="111"/>
      <c r="F33" s="111"/>
      <c r="G33" s="112"/>
      <c r="H33" s="111"/>
      <c r="I33" s="111"/>
      <c r="J33" s="111"/>
      <c r="K33" s="111"/>
      <c r="L33" s="65"/>
      <c r="M33" s="65"/>
      <c r="N33" s="65"/>
      <c r="O33" s="65"/>
      <c r="P33" s="66"/>
      <c r="Q33" s="118"/>
      <c r="R33" s="119"/>
      <c r="S33" s="120"/>
      <c r="T33" s="128"/>
      <c r="U33" s="129"/>
      <c r="V33" s="130"/>
      <c r="W33" s="129"/>
      <c r="X33" s="114"/>
      <c r="Y33" s="48"/>
      <c r="Z33" s="48"/>
      <c r="AA33" s="34">
        <f t="shared" si="0"/>
        <v>1</v>
      </c>
    </row>
    <row r="34" spans="1:27" ht="15.75" x14ac:dyDescent="0.25">
      <c r="D34" s="87">
        <f>COUNTA(D4:D33)</f>
        <v>5</v>
      </c>
      <c r="E34" s="87">
        <f t="shared" ref="E34:Z34" si="1">COUNTA(E4:E33)</f>
        <v>1</v>
      </c>
      <c r="F34" s="87">
        <f t="shared" si="1"/>
        <v>5</v>
      </c>
      <c r="G34" s="87">
        <f t="shared" si="1"/>
        <v>6</v>
      </c>
      <c r="H34" s="87">
        <f t="shared" si="1"/>
        <v>8</v>
      </c>
      <c r="I34" s="87">
        <f t="shared" si="1"/>
        <v>4</v>
      </c>
      <c r="J34" s="87">
        <f t="shared" si="1"/>
        <v>4</v>
      </c>
      <c r="K34" s="87">
        <f t="shared" si="1"/>
        <v>4</v>
      </c>
      <c r="L34" s="87">
        <f t="shared" si="1"/>
        <v>1</v>
      </c>
      <c r="M34" s="87">
        <f t="shared" si="1"/>
        <v>0</v>
      </c>
      <c r="N34" s="87">
        <f t="shared" si="1"/>
        <v>0</v>
      </c>
      <c r="O34" s="87">
        <f t="shared" si="1"/>
        <v>3</v>
      </c>
      <c r="P34" s="87">
        <f t="shared" si="1"/>
        <v>1</v>
      </c>
      <c r="Q34" s="87">
        <f t="shared" si="1"/>
        <v>2</v>
      </c>
      <c r="R34" s="87">
        <f t="shared" si="1"/>
        <v>0</v>
      </c>
      <c r="S34" s="87">
        <f t="shared" si="1"/>
        <v>0</v>
      </c>
      <c r="T34" s="87">
        <f t="shared" si="1"/>
        <v>0</v>
      </c>
      <c r="U34" s="99">
        <f t="shared" si="1"/>
        <v>1</v>
      </c>
      <c r="V34" s="87">
        <f t="shared" si="1"/>
        <v>0</v>
      </c>
      <c r="W34" s="87">
        <f t="shared" si="1"/>
        <v>0</v>
      </c>
      <c r="X34" s="87">
        <f t="shared" si="1"/>
        <v>5</v>
      </c>
      <c r="Y34" s="87">
        <f t="shared" si="1"/>
        <v>0</v>
      </c>
      <c r="Z34" s="87">
        <f t="shared" si="1"/>
        <v>2</v>
      </c>
    </row>
    <row r="36" spans="1:27" ht="23.25" x14ac:dyDescent="0.35">
      <c r="C36" s="157" t="s">
        <v>214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"/>
      <c r="O36" s="1"/>
      <c r="R36" s="159" t="s">
        <v>177</v>
      </c>
      <c r="S36" s="159"/>
      <c r="T36" s="159"/>
      <c r="U36" s="159"/>
      <c r="V36" s="159"/>
      <c r="W36" s="159"/>
      <c r="X36" s="159"/>
    </row>
  </sheetData>
  <autoFilter ref="A3:AA34"/>
  <mergeCells count="21">
    <mergeCell ref="AA2:AA3"/>
    <mergeCell ref="A4:A12"/>
    <mergeCell ref="B9:B12"/>
    <mergeCell ref="A13:A18"/>
    <mergeCell ref="B13:B15"/>
    <mergeCell ref="B16:B18"/>
    <mergeCell ref="C36:M36"/>
    <mergeCell ref="R36:X36"/>
    <mergeCell ref="A1:X1"/>
    <mergeCell ref="A32:A33"/>
    <mergeCell ref="B32:B33"/>
    <mergeCell ref="B20:B23"/>
    <mergeCell ref="B2:C2"/>
    <mergeCell ref="B4:B8"/>
    <mergeCell ref="B30:B31"/>
    <mergeCell ref="B28:B29"/>
    <mergeCell ref="A28:A31"/>
    <mergeCell ref="D2:Z2"/>
    <mergeCell ref="A19:A23"/>
    <mergeCell ref="A24:A27"/>
    <mergeCell ref="B24:B26"/>
  </mergeCells>
  <pageMargins left="0.7" right="0.7" top="0.75" bottom="0.75" header="0.3" footer="0.3"/>
  <pageSetup paperSize="9" scale="29" orientation="portrait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view="pageBreakPreview" topLeftCell="A33" zoomScale="70" zoomScaleNormal="70" zoomScaleSheetLayoutView="70" workbookViewId="0">
      <selection activeCell="T37" sqref="T37"/>
    </sheetView>
  </sheetViews>
  <sheetFormatPr defaultColWidth="8.85546875" defaultRowHeight="15" x14ac:dyDescent="0.25"/>
  <cols>
    <col min="1" max="1" width="22.140625" style="1" customWidth="1"/>
    <col min="2" max="2" width="9.5703125" style="1" customWidth="1"/>
    <col min="3" max="3" width="41.42578125" style="1" customWidth="1"/>
    <col min="4" max="4" width="4" style="7" customWidth="1"/>
    <col min="5" max="6" width="4" style="1" customWidth="1"/>
    <col min="7" max="7" width="7" style="1" customWidth="1"/>
    <col min="8" max="14" width="4" style="1" customWidth="1"/>
    <col min="15" max="16" width="7" style="1" customWidth="1"/>
    <col min="17" max="17" width="10" style="1" customWidth="1"/>
    <col min="18" max="18" width="7" style="7" customWidth="1"/>
    <col min="19" max="19" width="9.85546875" style="7" customWidth="1"/>
    <col min="20" max="20" width="7" style="7" customWidth="1"/>
    <col min="21" max="21" width="4" style="1" customWidth="1"/>
    <col min="22" max="22" width="6.85546875" style="1" customWidth="1"/>
    <col min="23" max="24" width="4" style="1" customWidth="1"/>
    <col min="25" max="25" width="6.85546875" style="1" customWidth="1"/>
    <col min="26" max="26" width="7" style="1" customWidth="1"/>
    <col min="27" max="16384" width="8.85546875" style="1"/>
  </cols>
  <sheetData>
    <row r="1" spans="1:27" ht="14.45" customHeight="1" x14ac:dyDescent="0.25">
      <c r="A1" s="160" t="s">
        <v>154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5"/>
    </row>
    <row r="2" spans="1:27" ht="15.75" customHeight="1" thickBot="1" x14ac:dyDescent="0.3">
      <c r="A2" s="2" t="s">
        <v>0</v>
      </c>
      <c r="B2" s="165" t="s">
        <v>1</v>
      </c>
      <c r="C2" s="165"/>
      <c r="D2" s="186" t="s">
        <v>2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8"/>
      <c r="AA2" s="178" t="s">
        <v>3</v>
      </c>
    </row>
    <row r="3" spans="1:27" ht="277.5" customHeight="1" x14ac:dyDescent="0.25">
      <c r="A3" s="2"/>
      <c r="B3" s="26"/>
      <c r="C3" s="26"/>
      <c r="D3" s="104" t="s">
        <v>82</v>
      </c>
      <c r="E3" s="105" t="s">
        <v>83</v>
      </c>
      <c r="F3" s="105" t="s">
        <v>84</v>
      </c>
      <c r="G3" s="105" t="s">
        <v>97</v>
      </c>
      <c r="H3" s="105" t="s">
        <v>129</v>
      </c>
      <c r="I3" s="105" t="s">
        <v>169</v>
      </c>
      <c r="J3" s="105" t="s">
        <v>88</v>
      </c>
      <c r="K3" s="105" t="s">
        <v>89</v>
      </c>
      <c r="L3" s="100" t="s">
        <v>85</v>
      </c>
      <c r="M3" s="100" t="s">
        <v>212</v>
      </c>
      <c r="N3" s="100" t="s">
        <v>87</v>
      </c>
      <c r="O3" s="100" t="s">
        <v>90</v>
      </c>
      <c r="P3" s="101" t="s">
        <v>170</v>
      </c>
      <c r="Q3" s="115" t="s">
        <v>91</v>
      </c>
      <c r="R3" s="116" t="s">
        <v>171</v>
      </c>
      <c r="S3" s="117" t="s">
        <v>172</v>
      </c>
      <c r="T3" s="115" t="s">
        <v>92</v>
      </c>
      <c r="U3" s="117" t="s">
        <v>93</v>
      </c>
      <c r="V3" s="115" t="s">
        <v>94</v>
      </c>
      <c r="W3" s="117" t="s">
        <v>95</v>
      </c>
      <c r="X3" s="104" t="s">
        <v>96</v>
      </c>
      <c r="Y3" s="100" t="s">
        <v>173</v>
      </c>
      <c r="Z3" s="100" t="s">
        <v>174</v>
      </c>
      <c r="AA3" s="178"/>
    </row>
    <row r="4" spans="1:27" ht="60" x14ac:dyDescent="0.25">
      <c r="A4" s="184" t="s">
        <v>227</v>
      </c>
      <c r="B4" s="169" t="s">
        <v>54</v>
      </c>
      <c r="C4" s="9" t="s">
        <v>55</v>
      </c>
      <c r="D4" s="110"/>
      <c r="E4" s="131"/>
      <c r="F4" s="132"/>
      <c r="G4" s="132"/>
      <c r="H4" s="132"/>
      <c r="I4" s="132"/>
      <c r="J4" s="131" t="s">
        <v>175</v>
      </c>
      <c r="K4" s="132"/>
      <c r="L4" s="89"/>
      <c r="M4" s="80"/>
      <c r="N4" s="89"/>
      <c r="O4" s="89"/>
      <c r="P4" s="90"/>
      <c r="Q4" s="124"/>
      <c r="R4" s="136"/>
      <c r="S4" s="137"/>
      <c r="T4" s="138"/>
      <c r="U4" s="137"/>
      <c r="V4" s="138"/>
      <c r="W4" s="137"/>
      <c r="X4" s="134" t="s">
        <v>175</v>
      </c>
      <c r="Y4" s="89"/>
      <c r="Z4" s="89"/>
      <c r="AA4" s="34">
        <f t="shared" ref="AA4:AA39" si="0">COUNTA(D4:Z4)</f>
        <v>2</v>
      </c>
    </row>
    <row r="5" spans="1:27" ht="135" x14ac:dyDescent="0.25">
      <c r="A5" s="185"/>
      <c r="B5" s="177"/>
      <c r="C5" s="4" t="s">
        <v>56</v>
      </c>
      <c r="D5" s="133"/>
      <c r="E5" s="132"/>
      <c r="F5" s="131"/>
      <c r="G5" s="132" t="s">
        <v>175</v>
      </c>
      <c r="H5" s="131"/>
      <c r="I5" s="131"/>
      <c r="J5" s="131"/>
      <c r="K5" s="131"/>
      <c r="L5" s="89"/>
      <c r="M5" s="80"/>
      <c r="N5" s="89"/>
      <c r="O5" s="80"/>
      <c r="P5" s="90"/>
      <c r="Q5" s="118"/>
      <c r="R5" s="139"/>
      <c r="S5" s="140"/>
      <c r="T5" s="141"/>
      <c r="U5" s="137"/>
      <c r="V5" s="141"/>
      <c r="W5" s="137"/>
      <c r="X5" s="134" t="s">
        <v>175</v>
      </c>
      <c r="Y5" s="89"/>
      <c r="Z5" s="89"/>
      <c r="AA5" s="34">
        <f t="shared" si="0"/>
        <v>2</v>
      </c>
    </row>
    <row r="6" spans="1:27" ht="64.5" customHeight="1" x14ac:dyDescent="0.25">
      <c r="A6" s="185"/>
      <c r="B6" s="177"/>
      <c r="C6" s="4" t="s">
        <v>204</v>
      </c>
      <c r="D6" s="133"/>
      <c r="E6" s="132"/>
      <c r="F6" s="132"/>
      <c r="G6" s="131"/>
      <c r="H6" s="132"/>
      <c r="I6" s="132"/>
      <c r="J6" s="132"/>
      <c r="K6" s="131"/>
      <c r="L6" s="89"/>
      <c r="M6" s="80"/>
      <c r="N6" s="89"/>
      <c r="O6" s="80"/>
      <c r="P6" s="90"/>
      <c r="Q6" s="124"/>
      <c r="R6" s="136"/>
      <c r="S6" s="137"/>
      <c r="T6" s="141"/>
      <c r="U6" s="140"/>
      <c r="V6" s="138"/>
      <c r="W6" s="137"/>
      <c r="X6" s="134" t="s">
        <v>175</v>
      </c>
      <c r="Y6" s="89"/>
      <c r="Z6" s="89"/>
      <c r="AA6" s="34">
        <f t="shared" si="0"/>
        <v>1</v>
      </c>
    </row>
    <row r="7" spans="1:27" ht="54" customHeight="1" x14ac:dyDescent="0.25">
      <c r="A7" s="185"/>
      <c r="B7" s="170"/>
      <c r="C7" s="4" t="s">
        <v>57</v>
      </c>
      <c r="D7" s="133"/>
      <c r="E7" s="132"/>
      <c r="F7" s="132"/>
      <c r="G7" s="131"/>
      <c r="H7" s="132"/>
      <c r="I7" s="132"/>
      <c r="J7" s="131" t="s">
        <v>175</v>
      </c>
      <c r="K7" s="131"/>
      <c r="L7" s="89"/>
      <c r="M7" s="89"/>
      <c r="N7" s="80"/>
      <c r="O7" s="89"/>
      <c r="P7" s="90"/>
      <c r="Q7" s="124"/>
      <c r="R7" s="136"/>
      <c r="S7" s="137"/>
      <c r="T7" s="141"/>
      <c r="U7" s="140"/>
      <c r="V7" s="138"/>
      <c r="W7" s="137"/>
      <c r="X7" s="134"/>
      <c r="Y7" s="89"/>
      <c r="Z7" s="89"/>
      <c r="AA7" s="34">
        <f t="shared" si="0"/>
        <v>1</v>
      </c>
    </row>
    <row r="8" spans="1:27" ht="66.75" customHeight="1" x14ac:dyDescent="0.25">
      <c r="A8" s="185"/>
      <c r="B8" s="169" t="s">
        <v>203</v>
      </c>
      <c r="C8" s="4" t="s">
        <v>60</v>
      </c>
      <c r="D8" s="133"/>
      <c r="E8" s="132"/>
      <c r="F8" s="132"/>
      <c r="G8" s="131"/>
      <c r="H8" s="132"/>
      <c r="I8" s="132"/>
      <c r="J8" s="132"/>
      <c r="K8" s="131" t="s">
        <v>175</v>
      </c>
      <c r="L8" s="89"/>
      <c r="M8" s="80"/>
      <c r="N8" s="80"/>
      <c r="O8" s="80"/>
      <c r="P8" s="84"/>
      <c r="Q8" s="124"/>
      <c r="R8" s="136"/>
      <c r="S8" s="137"/>
      <c r="T8" s="141"/>
      <c r="U8" s="140"/>
      <c r="V8" s="138"/>
      <c r="W8" s="137"/>
      <c r="X8" s="134"/>
      <c r="Y8" s="89"/>
      <c r="Z8" s="89"/>
      <c r="AA8" s="34">
        <f t="shared" si="0"/>
        <v>1</v>
      </c>
    </row>
    <row r="9" spans="1:27" ht="52.5" customHeight="1" x14ac:dyDescent="0.25">
      <c r="A9" s="185"/>
      <c r="B9" s="177"/>
      <c r="C9" s="4" t="s">
        <v>61</v>
      </c>
      <c r="D9" s="133"/>
      <c r="E9" s="132"/>
      <c r="F9" s="132"/>
      <c r="G9" s="131"/>
      <c r="H9" s="132"/>
      <c r="I9" s="132"/>
      <c r="J9" s="131"/>
      <c r="K9" s="131" t="s">
        <v>175</v>
      </c>
      <c r="L9" s="89"/>
      <c r="M9" s="89"/>
      <c r="N9" s="89"/>
      <c r="O9" s="80"/>
      <c r="P9" s="90"/>
      <c r="Q9" s="124"/>
      <c r="R9" s="136"/>
      <c r="S9" s="137"/>
      <c r="T9" s="141"/>
      <c r="U9" s="140"/>
      <c r="V9" s="141"/>
      <c r="W9" s="137"/>
      <c r="X9" s="134"/>
      <c r="Y9" s="89"/>
      <c r="Z9" s="89"/>
      <c r="AA9" s="34">
        <f t="shared" si="0"/>
        <v>1</v>
      </c>
    </row>
    <row r="10" spans="1:27" ht="57" customHeight="1" x14ac:dyDescent="0.25">
      <c r="A10" s="185"/>
      <c r="B10" s="170"/>
      <c r="C10" s="4" t="s">
        <v>62</v>
      </c>
      <c r="D10" s="133"/>
      <c r="E10" s="132"/>
      <c r="F10" s="132" t="s">
        <v>175</v>
      </c>
      <c r="G10" s="131" t="s">
        <v>175</v>
      </c>
      <c r="H10" s="132"/>
      <c r="I10" s="132"/>
      <c r="J10" s="131"/>
      <c r="K10" s="132"/>
      <c r="L10" s="89"/>
      <c r="M10" s="89"/>
      <c r="N10" s="89"/>
      <c r="O10" s="89"/>
      <c r="P10" s="84"/>
      <c r="Q10" s="124"/>
      <c r="R10" s="136"/>
      <c r="S10" s="137"/>
      <c r="T10" s="141"/>
      <c r="U10" s="137"/>
      <c r="V10" s="141"/>
      <c r="W10" s="140"/>
      <c r="X10" s="135"/>
      <c r="Y10" s="80"/>
      <c r="Z10" s="80"/>
      <c r="AA10" s="34">
        <f t="shared" si="0"/>
        <v>2</v>
      </c>
    </row>
    <row r="11" spans="1:27" ht="59.25" customHeight="1" x14ac:dyDescent="0.25">
      <c r="A11" s="162" t="s">
        <v>230</v>
      </c>
      <c r="B11" s="169" t="s">
        <v>64</v>
      </c>
      <c r="C11" s="4" t="s">
        <v>65</v>
      </c>
      <c r="D11" s="133"/>
      <c r="E11" s="132"/>
      <c r="F11" s="132"/>
      <c r="G11" s="131"/>
      <c r="H11" s="132"/>
      <c r="I11" s="132"/>
      <c r="J11" s="132"/>
      <c r="K11" s="131" t="s">
        <v>175</v>
      </c>
      <c r="L11" s="89"/>
      <c r="M11" s="89"/>
      <c r="N11" s="80"/>
      <c r="O11" s="89"/>
      <c r="P11" s="90"/>
      <c r="Q11" s="124"/>
      <c r="R11" s="136"/>
      <c r="S11" s="137"/>
      <c r="T11" s="141"/>
      <c r="U11" s="140"/>
      <c r="V11" s="138"/>
      <c r="W11" s="137"/>
      <c r="X11" s="134" t="s">
        <v>175</v>
      </c>
      <c r="Y11" s="89"/>
      <c r="Z11" s="89"/>
      <c r="AA11" s="34">
        <f t="shared" si="0"/>
        <v>2</v>
      </c>
    </row>
    <row r="12" spans="1:27" ht="69" customHeight="1" x14ac:dyDescent="0.25">
      <c r="A12" s="162"/>
      <c r="B12" s="177"/>
      <c r="C12" s="4" t="s">
        <v>66</v>
      </c>
      <c r="D12" s="133"/>
      <c r="E12" s="131"/>
      <c r="F12" s="131"/>
      <c r="G12" s="131"/>
      <c r="H12" s="132" t="s">
        <v>175</v>
      </c>
      <c r="I12" s="132"/>
      <c r="J12" s="132"/>
      <c r="K12" s="131"/>
      <c r="L12" s="89"/>
      <c r="M12" s="89"/>
      <c r="N12" s="80"/>
      <c r="O12" s="89"/>
      <c r="P12" s="90"/>
      <c r="Q12" s="124"/>
      <c r="R12" s="136"/>
      <c r="S12" s="137"/>
      <c r="T12" s="138"/>
      <c r="U12" s="140"/>
      <c r="V12" s="141"/>
      <c r="W12" s="140"/>
      <c r="X12" s="135" t="s">
        <v>175</v>
      </c>
      <c r="Y12" s="80"/>
      <c r="Z12" s="80"/>
      <c r="AA12" s="34">
        <f t="shared" si="0"/>
        <v>2</v>
      </c>
    </row>
    <row r="13" spans="1:27" ht="72" customHeight="1" x14ac:dyDescent="0.25">
      <c r="A13" s="162"/>
      <c r="B13" s="177"/>
      <c r="C13" s="4" t="s">
        <v>67</v>
      </c>
      <c r="D13" s="133"/>
      <c r="E13" s="132"/>
      <c r="F13" s="132"/>
      <c r="G13" s="131"/>
      <c r="H13" s="131" t="s">
        <v>175</v>
      </c>
      <c r="I13" s="131"/>
      <c r="J13" s="132"/>
      <c r="K13" s="131"/>
      <c r="L13" s="89"/>
      <c r="M13" s="89"/>
      <c r="N13" s="89"/>
      <c r="O13" s="89"/>
      <c r="P13" s="84"/>
      <c r="Q13" s="124"/>
      <c r="R13" s="136"/>
      <c r="S13" s="137"/>
      <c r="T13" s="138"/>
      <c r="U13" s="137"/>
      <c r="V13" s="138"/>
      <c r="W13" s="140"/>
      <c r="X13" s="135"/>
      <c r="Y13" s="80"/>
      <c r="Z13" s="80"/>
      <c r="AA13" s="34">
        <f t="shared" si="0"/>
        <v>1</v>
      </c>
    </row>
    <row r="14" spans="1:27" ht="68.25" customHeight="1" x14ac:dyDescent="0.25">
      <c r="A14" s="162"/>
      <c r="B14" s="170"/>
      <c r="C14" s="4" t="s">
        <v>68</v>
      </c>
      <c r="D14" s="133"/>
      <c r="E14" s="132"/>
      <c r="F14" s="132"/>
      <c r="G14" s="132"/>
      <c r="H14" s="131" t="s">
        <v>175</v>
      </c>
      <c r="I14" s="131"/>
      <c r="J14" s="132"/>
      <c r="K14" s="132"/>
      <c r="L14" s="89"/>
      <c r="M14" s="89"/>
      <c r="N14" s="89"/>
      <c r="O14" s="89"/>
      <c r="P14" s="84"/>
      <c r="Q14" s="124"/>
      <c r="R14" s="136"/>
      <c r="S14" s="137"/>
      <c r="T14" s="138"/>
      <c r="U14" s="137"/>
      <c r="V14" s="138"/>
      <c r="W14" s="140"/>
      <c r="X14" s="135" t="s">
        <v>175</v>
      </c>
      <c r="Y14" s="80"/>
      <c r="Z14" s="80"/>
      <c r="AA14" s="34">
        <f t="shared" si="0"/>
        <v>2</v>
      </c>
    </row>
    <row r="15" spans="1:27" ht="59.25" customHeight="1" x14ac:dyDescent="0.25">
      <c r="A15" s="162"/>
      <c r="B15" s="177" t="s">
        <v>69</v>
      </c>
      <c r="C15" s="4" t="s">
        <v>70</v>
      </c>
      <c r="D15" s="133"/>
      <c r="E15" s="132"/>
      <c r="F15" s="132"/>
      <c r="G15" s="132"/>
      <c r="H15" s="131"/>
      <c r="I15" s="131"/>
      <c r="J15" s="132"/>
      <c r="K15" s="131" t="s">
        <v>175</v>
      </c>
      <c r="L15" s="89"/>
      <c r="M15" s="89"/>
      <c r="N15" s="89"/>
      <c r="O15" s="89"/>
      <c r="P15" s="90"/>
      <c r="Q15" s="124"/>
      <c r="R15" s="136"/>
      <c r="S15" s="137"/>
      <c r="T15" s="141"/>
      <c r="U15" s="137"/>
      <c r="V15" s="138"/>
      <c r="W15" s="137"/>
      <c r="X15" s="134"/>
      <c r="Y15" s="89"/>
      <c r="Z15" s="89"/>
      <c r="AA15" s="34">
        <f t="shared" si="0"/>
        <v>1</v>
      </c>
    </row>
    <row r="16" spans="1:27" ht="75" customHeight="1" x14ac:dyDescent="0.25">
      <c r="A16" s="162"/>
      <c r="B16" s="177"/>
      <c r="C16" s="4" t="s">
        <v>71</v>
      </c>
      <c r="D16" s="131" t="s">
        <v>175</v>
      </c>
      <c r="E16" s="131"/>
      <c r="F16" s="132"/>
      <c r="G16" s="132"/>
      <c r="H16" s="132"/>
      <c r="I16" s="132"/>
      <c r="J16" s="132"/>
      <c r="K16" s="132"/>
      <c r="L16" s="89"/>
      <c r="M16" s="89"/>
      <c r="N16" s="89"/>
      <c r="O16" s="89"/>
      <c r="P16" s="90"/>
      <c r="Q16" s="118"/>
      <c r="R16" s="139"/>
      <c r="S16" s="140"/>
      <c r="T16" s="138"/>
      <c r="U16" s="140"/>
      <c r="V16" s="138"/>
      <c r="W16" s="137"/>
      <c r="X16" s="134"/>
      <c r="Y16" s="89"/>
      <c r="Z16" s="89"/>
      <c r="AA16" s="34">
        <f t="shared" si="0"/>
        <v>1</v>
      </c>
    </row>
    <row r="17" spans="1:27" ht="74.25" customHeight="1" x14ac:dyDescent="0.25">
      <c r="A17" s="162"/>
      <c r="B17" s="170"/>
      <c r="C17" s="4" t="s">
        <v>132</v>
      </c>
      <c r="D17" s="133"/>
      <c r="E17" s="132"/>
      <c r="F17" s="132" t="s">
        <v>175</v>
      </c>
      <c r="G17" s="131"/>
      <c r="H17" s="132"/>
      <c r="I17" s="132"/>
      <c r="J17" s="132"/>
      <c r="K17" s="131" t="s">
        <v>175</v>
      </c>
      <c r="L17" s="89"/>
      <c r="M17" s="89"/>
      <c r="N17" s="80"/>
      <c r="O17" s="89"/>
      <c r="P17" s="90"/>
      <c r="Q17" s="124"/>
      <c r="R17" s="136"/>
      <c r="S17" s="137"/>
      <c r="T17" s="138"/>
      <c r="U17" s="140"/>
      <c r="V17" s="138"/>
      <c r="W17" s="137"/>
      <c r="X17" s="134" t="s">
        <v>175</v>
      </c>
      <c r="Y17" s="89"/>
      <c r="Z17" s="89"/>
      <c r="AA17" s="34">
        <f t="shared" si="0"/>
        <v>3</v>
      </c>
    </row>
    <row r="18" spans="1:27" ht="97.5" customHeight="1" x14ac:dyDescent="0.25">
      <c r="A18" s="162" t="s">
        <v>72</v>
      </c>
      <c r="B18" s="169" t="s">
        <v>73</v>
      </c>
      <c r="C18" s="4" t="s">
        <v>74</v>
      </c>
      <c r="D18" s="133"/>
      <c r="E18" s="131"/>
      <c r="F18" s="131" t="s">
        <v>175</v>
      </c>
      <c r="G18" s="131"/>
      <c r="H18" s="131"/>
      <c r="I18" s="131"/>
      <c r="J18" s="132"/>
      <c r="K18" s="131"/>
      <c r="L18" s="89"/>
      <c r="M18" s="89"/>
      <c r="N18" s="89"/>
      <c r="O18" s="89"/>
      <c r="P18" s="90"/>
      <c r="Q18" s="124"/>
      <c r="R18" s="136"/>
      <c r="S18" s="137"/>
      <c r="T18" s="138"/>
      <c r="U18" s="137"/>
      <c r="V18" s="138"/>
      <c r="W18" s="137"/>
      <c r="X18" s="134" t="s">
        <v>175</v>
      </c>
      <c r="Y18" s="89"/>
      <c r="Z18" s="89"/>
      <c r="AA18" s="34">
        <f t="shared" si="0"/>
        <v>2</v>
      </c>
    </row>
    <row r="19" spans="1:27" ht="68.25" customHeight="1" x14ac:dyDescent="0.25">
      <c r="A19" s="162"/>
      <c r="B19" s="177"/>
      <c r="C19" s="4" t="s">
        <v>205</v>
      </c>
      <c r="D19" s="133"/>
      <c r="E19" s="132"/>
      <c r="F19" s="131" t="s">
        <v>175</v>
      </c>
      <c r="G19" s="131"/>
      <c r="H19" s="132"/>
      <c r="I19" s="132"/>
      <c r="J19" s="132"/>
      <c r="K19" s="132"/>
      <c r="L19" s="89"/>
      <c r="M19" s="89"/>
      <c r="N19" s="89"/>
      <c r="O19" s="89"/>
      <c r="P19" s="90"/>
      <c r="Q19" s="124"/>
      <c r="R19" s="136"/>
      <c r="S19" s="137"/>
      <c r="T19" s="138"/>
      <c r="U19" s="137"/>
      <c r="V19" s="141"/>
      <c r="W19" s="140"/>
      <c r="X19" s="135" t="s">
        <v>175</v>
      </c>
      <c r="Y19" s="80"/>
      <c r="Z19" s="80"/>
      <c r="AA19" s="34">
        <f t="shared" si="0"/>
        <v>2</v>
      </c>
    </row>
    <row r="20" spans="1:27" ht="72.75" customHeight="1" x14ac:dyDescent="0.25">
      <c r="A20" s="162"/>
      <c r="B20" s="177"/>
      <c r="C20" s="4" t="s">
        <v>206</v>
      </c>
      <c r="D20" s="133"/>
      <c r="E20" s="132"/>
      <c r="F20" s="131" t="s">
        <v>175</v>
      </c>
      <c r="G20" s="131"/>
      <c r="H20" s="132"/>
      <c r="I20" s="132"/>
      <c r="J20" s="131"/>
      <c r="K20" s="132"/>
      <c r="L20" s="89"/>
      <c r="M20" s="89"/>
      <c r="N20" s="89"/>
      <c r="O20" s="80"/>
      <c r="P20" s="90"/>
      <c r="Q20" s="124"/>
      <c r="R20" s="136"/>
      <c r="S20" s="137"/>
      <c r="T20" s="141"/>
      <c r="U20" s="137"/>
      <c r="V20" s="138"/>
      <c r="W20" s="137"/>
      <c r="X20" s="134" t="s">
        <v>175</v>
      </c>
      <c r="Y20" s="89"/>
      <c r="Z20" s="89"/>
      <c r="AA20" s="34">
        <f t="shared" si="0"/>
        <v>2</v>
      </c>
    </row>
    <row r="21" spans="1:27" ht="89.25" customHeight="1" x14ac:dyDescent="0.25">
      <c r="A21" s="162"/>
      <c r="B21" s="170"/>
      <c r="C21" s="4" t="s">
        <v>207</v>
      </c>
      <c r="D21" s="133"/>
      <c r="E21" s="131"/>
      <c r="F21" s="131" t="s">
        <v>175</v>
      </c>
      <c r="G21" s="131"/>
      <c r="H21" s="132"/>
      <c r="I21" s="132"/>
      <c r="J21" s="131"/>
      <c r="K21" s="132"/>
      <c r="L21" s="89"/>
      <c r="M21" s="89"/>
      <c r="N21" s="89"/>
      <c r="O21" s="80"/>
      <c r="P21" s="90"/>
      <c r="Q21" s="124"/>
      <c r="R21" s="136"/>
      <c r="S21" s="137"/>
      <c r="T21" s="141"/>
      <c r="U21" s="137"/>
      <c r="V21" s="138"/>
      <c r="W21" s="137"/>
      <c r="X21" s="134"/>
      <c r="Y21" s="89"/>
      <c r="Z21" s="89"/>
      <c r="AA21" s="34">
        <f t="shared" si="0"/>
        <v>1</v>
      </c>
    </row>
    <row r="22" spans="1:27" ht="105" customHeight="1" x14ac:dyDescent="0.25">
      <c r="A22" s="162"/>
      <c r="B22" s="177" t="s">
        <v>78</v>
      </c>
      <c r="C22" s="4" t="s">
        <v>79</v>
      </c>
      <c r="D22" s="133"/>
      <c r="E22" s="132"/>
      <c r="F22" s="131" t="s">
        <v>175</v>
      </c>
      <c r="G22" s="131"/>
      <c r="H22" s="132"/>
      <c r="I22" s="132"/>
      <c r="J22" s="131"/>
      <c r="K22" s="131"/>
      <c r="L22" s="89"/>
      <c r="M22" s="89"/>
      <c r="N22" s="89"/>
      <c r="O22" s="89"/>
      <c r="P22" s="90"/>
      <c r="Q22" s="124"/>
      <c r="R22" s="136"/>
      <c r="S22" s="137"/>
      <c r="T22" s="138"/>
      <c r="U22" s="137"/>
      <c r="V22" s="141"/>
      <c r="W22" s="140"/>
      <c r="X22" s="135" t="s">
        <v>175</v>
      </c>
      <c r="Y22" s="80"/>
      <c r="Z22" s="80"/>
      <c r="AA22" s="34">
        <f t="shared" si="0"/>
        <v>2</v>
      </c>
    </row>
    <row r="23" spans="1:27" ht="69" customHeight="1" x14ac:dyDescent="0.25">
      <c r="A23" s="162"/>
      <c r="B23" s="177"/>
      <c r="C23" s="4" t="s">
        <v>208</v>
      </c>
      <c r="D23" s="133"/>
      <c r="E23" s="132"/>
      <c r="F23" s="131" t="s">
        <v>175</v>
      </c>
      <c r="G23" s="131"/>
      <c r="H23" s="131"/>
      <c r="I23" s="131" t="s">
        <v>175</v>
      </c>
      <c r="J23" s="132"/>
      <c r="K23" s="132"/>
      <c r="L23" s="89"/>
      <c r="M23" s="89"/>
      <c r="N23" s="89"/>
      <c r="O23" s="89"/>
      <c r="P23" s="84"/>
      <c r="Q23" s="124"/>
      <c r="R23" s="136"/>
      <c r="S23" s="137"/>
      <c r="T23" s="138"/>
      <c r="U23" s="137"/>
      <c r="V23" s="141"/>
      <c r="W23" s="137"/>
      <c r="X23" s="134"/>
      <c r="Y23" s="89"/>
      <c r="Z23" s="89"/>
      <c r="AA23" s="34">
        <f t="shared" si="0"/>
        <v>2</v>
      </c>
    </row>
    <row r="24" spans="1:27" ht="65.25" customHeight="1" x14ac:dyDescent="0.25">
      <c r="A24" s="162"/>
      <c r="B24" s="170"/>
      <c r="C24" s="4" t="s">
        <v>81</v>
      </c>
      <c r="D24" s="133"/>
      <c r="E24" s="132"/>
      <c r="F24" s="131" t="s">
        <v>175</v>
      </c>
      <c r="G24" s="132"/>
      <c r="H24" s="132"/>
      <c r="I24" s="132"/>
      <c r="J24" s="132" t="s">
        <v>175</v>
      </c>
      <c r="K24" s="132"/>
      <c r="L24" s="89"/>
      <c r="M24" s="89"/>
      <c r="N24" s="89"/>
      <c r="O24" s="89"/>
      <c r="P24" s="90"/>
      <c r="Q24" s="124"/>
      <c r="R24" s="136"/>
      <c r="S24" s="137"/>
      <c r="T24" s="138"/>
      <c r="U24" s="137"/>
      <c r="V24" s="141"/>
      <c r="W24" s="140"/>
      <c r="X24" s="135"/>
      <c r="Y24" s="80"/>
      <c r="Z24" s="80"/>
      <c r="AA24" s="34">
        <f t="shared" si="0"/>
        <v>2</v>
      </c>
    </row>
    <row r="25" spans="1:27" ht="60.75" customHeight="1" x14ac:dyDescent="0.25">
      <c r="A25" s="171" t="s">
        <v>228</v>
      </c>
      <c r="B25" s="177" t="s">
        <v>99</v>
      </c>
      <c r="C25" s="4" t="s">
        <v>100</v>
      </c>
      <c r="D25" s="133"/>
      <c r="E25" s="132"/>
      <c r="F25" s="131" t="s">
        <v>175</v>
      </c>
      <c r="G25" s="131"/>
      <c r="H25" s="132"/>
      <c r="I25" s="132"/>
      <c r="J25" s="132"/>
      <c r="K25" s="131"/>
      <c r="L25" s="89"/>
      <c r="M25" s="89"/>
      <c r="N25" s="89"/>
      <c r="O25" s="89"/>
      <c r="P25" s="90"/>
      <c r="Q25" s="124"/>
      <c r="R25" s="136"/>
      <c r="S25" s="137"/>
      <c r="T25" s="138"/>
      <c r="U25" s="137"/>
      <c r="V25" s="138"/>
      <c r="W25" s="137"/>
      <c r="X25" s="134"/>
      <c r="Y25" s="89"/>
      <c r="Z25" s="89"/>
      <c r="AA25" s="34">
        <f t="shared" si="0"/>
        <v>1</v>
      </c>
    </row>
    <row r="26" spans="1:27" ht="89.25" customHeight="1" x14ac:dyDescent="0.25">
      <c r="A26" s="172"/>
      <c r="B26" s="177"/>
      <c r="C26" s="4" t="s">
        <v>101</v>
      </c>
      <c r="D26" s="133"/>
      <c r="E26" s="132"/>
      <c r="F26" s="131"/>
      <c r="G26" s="131" t="s">
        <v>175</v>
      </c>
      <c r="H26" s="131"/>
      <c r="I26" s="131" t="s">
        <v>175</v>
      </c>
      <c r="J26" s="132"/>
      <c r="K26" s="132"/>
      <c r="L26" s="89"/>
      <c r="M26" s="89"/>
      <c r="N26" s="89"/>
      <c r="O26" s="89"/>
      <c r="P26" s="84"/>
      <c r="Q26" s="124"/>
      <c r="R26" s="136"/>
      <c r="S26" s="137"/>
      <c r="T26" s="138"/>
      <c r="U26" s="137"/>
      <c r="V26" s="138"/>
      <c r="W26" s="137"/>
      <c r="X26" s="134"/>
      <c r="Y26" s="89"/>
      <c r="Z26" s="89"/>
      <c r="AA26" s="34">
        <f t="shared" si="0"/>
        <v>2</v>
      </c>
    </row>
    <row r="27" spans="1:27" ht="150" x14ac:dyDescent="0.25">
      <c r="A27" s="172"/>
      <c r="B27" s="170"/>
      <c r="C27" s="4" t="s">
        <v>209</v>
      </c>
      <c r="D27" s="133"/>
      <c r="E27" s="132"/>
      <c r="F27" s="132"/>
      <c r="G27" s="132"/>
      <c r="H27" s="131" t="s">
        <v>175</v>
      </c>
      <c r="I27" s="131" t="s">
        <v>175</v>
      </c>
      <c r="J27" s="132"/>
      <c r="K27" s="131"/>
      <c r="L27" s="89"/>
      <c r="M27" s="89"/>
      <c r="N27" s="89"/>
      <c r="O27" s="80"/>
      <c r="P27" s="90"/>
      <c r="Q27" s="124"/>
      <c r="R27" s="136"/>
      <c r="S27" s="140"/>
      <c r="T27" s="138"/>
      <c r="U27" s="137"/>
      <c r="V27" s="138"/>
      <c r="W27" s="137"/>
      <c r="X27" s="134"/>
      <c r="Y27" s="89"/>
      <c r="Z27" s="89"/>
      <c r="AA27" s="34">
        <f t="shared" si="0"/>
        <v>2</v>
      </c>
    </row>
    <row r="28" spans="1:27" ht="167.25" customHeight="1" x14ac:dyDescent="0.25">
      <c r="A28" s="172"/>
      <c r="B28" s="25" t="s">
        <v>103</v>
      </c>
      <c r="C28" s="4" t="s">
        <v>104</v>
      </c>
      <c r="D28" s="133"/>
      <c r="E28" s="131"/>
      <c r="F28" s="131"/>
      <c r="G28" s="131"/>
      <c r="H28" s="132" t="s">
        <v>175</v>
      </c>
      <c r="I28" s="132"/>
      <c r="J28" s="131" t="s">
        <v>175</v>
      </c>
      <c r="K28" s="131"/>
      <c r="L28" s="80"/>
      <c r="M28" s="80"/>
      <c r="N28" s="89"/>
      <c r="O28" s="89"/>
      <c r="P28" s="90"/>
      <c r="Q28" s="124"/>
      <c r="R28" s="136"/>
      <c r="S28" s="137"/>
      <c r="T28" s="141"/>
      <c r="U28" s="137"/>
      <c r="V28" s="141"/>
      <c r="W28" s="137"/>
      <c r="X28" s="134"/>
      <c r="Y28" s="89"/>
      <c r="Z28" s="89"/>
      <c r="AA28" s="34">
        <f t="shared" si="0"/>
        <v>2</v>
      </c>
    </row>
    <row r="29" spans="1:27" ht="90" x14ac:dyDescent="0.25">
      <c r="A29" s="162" t="s">
        <v>229</v>
      </c>
      <c r="B29" s="177" t="s">
        <v>102</v>
      </c>
      <c r="C29" s="4" t="s">
        <v>105</v>
      </c>
      <c r="D29" s="133"/>
      <c r="E29" s="132"/>
      <c r="F29" s="131"/>
      <c r="G29" s="131"/>
      <c r="H29" s="132" t="s">
        <v>175</v>
      </c>
      <c r="I29" s="132" t="s">
        <v>175</v>
      </c>
      <c r="J29" s="132"/>
      <c r="K29" s="132"/>
      <c r="L29" s="89"/>
      <c r="M29" s="80"/>
      <c r="N29" s="89"/>
      <c r="O29" s="80"/>
      <c r="P29" s="90"/>
      <c r="Q29" s="124"/>
      <c r="R29" s="136"/>
      <c r="S29" s="137"/>
      <c r="T29" s="141"/>
      <c r="U29" s="137"/>
      <c r="V29" s="138"/>
      <c r="W29" s="137"/>
      <c r="X29" s="134"/>
      <c r="Y29" s="89"/>
      <c r="Z29" s="89"/>
      <c r="AA29" s="34">
        <f t="shared" si="0"/>
        <v>2</v>
      </c>
    </row>
    <row r="30" spans="1:27" ht="74.25" customHeight="1" x14ac:dyDescent="0.25">
      <c r="A30" s="162"/>
      <c r="B30" s="170"/>
      <c r="C30" s="4" t="s">
        <v>106</v>
      </c>
      <c r="D30" s="133"/>
      <c r="E30" s="132"/>
      <c r="F30" s="131"/>
      <c r="G30" s="131" t="s">
        <v>175</v>
      </c>
      <c r="H30" s="131"/>
      <c r="I30" s="131"/>
      <c r="J30" s="132"/>
      <c r="K30" s="132"/>
      <c r="L30" s="89"/>
      <c r="M30" s="89"/>
      <c r="N30" s="89"/>
      <c r="O30" s="89"/>
      <c r="P30" s="90"/>
      <c r="Q30" s="124"/>
      <c r="R30" s="136"/>
      <c r="S30" s="137"/>
      <c r="T30" s="138"/>
      <c r="U30" s="137"/>
      <c r="V30" s="138"/>
      <c r="W30" s="137"/>
      <c r="X30" s="134" t="s">
        <v>175</v>
      </c>
      <c r="Y30" s="89"/>
      <c r="Z30" s="89"/>
      <c r="AA30" s="34">
        <f t="shared" si="0"/>
        <v>2</v>
      </c>
    </row>
    <row r="31" spans="1:27" ht="75" x14ac:dyDescent="0.25">
      <c r="A31" s="162"/>
      <c r="B31" s="23" t="s">
        <v>108</v>
      </c>
      <c r="C31" s="4" t="s">
        <v>109</v>
      </c>
      <c r="D31" s="133"/>
      <c r="E31" s="132"/>
      <c r="F31" s="132"/>
      <c r="G31" s="132"/>
      <c r="H31" s="131" t="s">
        <v>175</v>
      </c>
      <c r="I31" s="131" t="s">
        <v>175</v>
      </c>
      <c r="J31" s="132"/>
      <c r="K31" s="132"/>
      <c r="L31" s="89"/>
      <c r="M31" s="89"/>
      <c r="N31" s="89"/>
      <c r="O31" s="89"/>
      <c r="P31" s="90"/>
      <c r="Q31" s="124"/>
      <c r="R31" s="136"/>
      <c r="S31" s="137"/>
      <c r="T31" s="138"/>
      <c r="U31" s="137"/>
      <c r="V31" s="138"/>
      <c r="W31" s="137"/>
      <c r="X31" s="134"/>
      <c r="Y31" s="89"/>
      <c r="Z31" s="89"/>
      <c r="AA31" s="34">
        <f t="shared" si="0"/>
        <v>2</v>
      </c>
    </row>
    <row r="32" spans="1:27" ht="104.25" customHeight="1" x14ac:dyDescent="0.25">
      <c r="A32" s="169" t="s">
        <v>110</v>
      </c>
      <c r="B32" s="169" t="s">
        <v>111</v>
      </c>
      <c r="C32" s="4" t="s">
        <v>112</v>
      </c>
      <c r="D32" s="110"/>
      <c r="E32" s="132"/>
      <c r="F32" s="131"/>
      <c r="G32" s="131"/>
      <c r="H32" s="131" t="s">
        <v>175</v>
      </c>
      <c r="I32" s="131"/>
      <c r="J32" s="132"/>
      <c r="K32" s="131"/>
      <c r="L32" s="80"/>
      <c r="M32" s="89"/>
      <c r="N32" s="89"/>
      <c r="O32" s="80"/>
      <c r="P32" s="90"/>
      <c r="Q32" s="124"/>
      <c r="R32" s="136"/>
      <c r="S32" s="137"/>
      <c r="T32" s="138"/>
      <c r="U32" s="137"/>
      <c r="V32" s="138"/>
      <c r="W32" s="137"/>
      <c r="X32" s="134"/>
      <c r="Y32" s="89"/>
      <c r="Z32" s="89"/>
      <c r="AA32" s="34">
        <f t="shared" si="0"/>
        <v>1</v>
      </c>
    </row>
    <row r="33" spans="1:27" ht="85.5" customHeight="1" x14ac:dyDescent="0.25">
      <c r="A33" s="177"/>
      <c r="B33" s="177"/>
      <c r="C33" s="4" t="s">
        <v>113</v>
      </c>
      <c r="D33" s="133"/>
      <c r="E33" s="132"/>
      <c r="F33" s="131"/>
      <c r="G33" s="132"/>
      <c r="H33" s="131" t="s">
        <v>175</v>
      </c>
      <c r="I33" s="131" t="s">
        <v>175</v>
      </c>
      <c r="J33" s="132"/>
      <c r="K33" s="132"/>
      <c r="L33" s="89"/>
      <c r="M33" s="89"/>
      <c r="N33" s="89"/>
      <c r="O33" s="89"/>
      <c r="P33" s="90"/>
      <c r="Q33" s="124"/>
      <c r="R33" s="139"/>
      <c r="S33" s="137"/>
      <c r="T33" s="138"/>
      <c r="U33" s="137"/>
      <c r="V33" s="138"/>
      <c r="W33" s="137"/>
      <c r="X33" s="134"/>
      <c r="Y33" s="89"/>
      <c r="Z33" s="89"/>
      <c r="AA33" s="34">
        <f t="shared" si="0"/>
        <v>2</v>
      </c>
    </row>
    <row r="34" spans="1:27" ht="81.75" customHeight="1" x14ac:dyDescent="0.25">
      <c r="A34" s="177"/>
      <c r="B34" s="177"/>
      <c r="C34" s="4" t="s">
        <v>114</v>
      </c>
      <c r="D34" s="133"/>
      <c r="E34" s="132"/>
      <c r="F34" s="131"/>
      <c r="G34" s="132" t="s">
        <v>175</v>
      </c>
      <c r="H34" s="131" t="s">
        <v>175</v>
      </c>
      <c r="I34" s="131" t="s">
        <v>175</v>
      </c>
      <c r="J34" s="132"/>
      <c r="K34" s="132"/>
      <c r="L34" s="89"/>
      <c r="M34" s="89"/>
      <c r="N34" s="89"/>
      <c r="O34" s="89"/>
      <c r="P34" s="90"/>
      <c r="Q34" s="124"/>
      <c r="R34" s="136"/>
      <c r="S34" s="137"/>
      <c r="T34" s="138"/>
      <c r="U34" s="137"/>
      <c r="V34" s="138"/>
      <c r="W34" s="137"/>
      <c r="X34" s="134"/>
      <c r="Y34" s="89"/>
      <c r="Z34" s="89"/>
      <c r="AA34" s="34">
        <f t="shared" si="0"/>
        <v>3</v>
      </c>
    </row>
    <row r="35" spans="1:27" ht="89.25" customHeight="1" x14ac:dyDescent="0.25">
      <c r="A35" s="177"/>
      <c r="B35" s="177"/>
      <c r="C35" s="4" t="s">
        <v>215</v>
      </c>
      <c r="D35" s="133"/>
      <c r="E35" s="132"/>
      <c r="F35" s="131"/>
      <c r="G35" s="131"/>
      <c r="H35" s="132"/>
      <c r="I35" s="132"/>
      <c r="J35" s="132"/>
      <c r="K35" s="131"/>
      <c r="L35" s="89"/>
      <c r="M35" s="89"/>
      <c r="N35" s="80"/>
      <c r="O35" s="89"/>
      <c r="P35" s="90"/>
      <c r="Q35" s="124"/>
      <c r="R35" s="136"/>
      <c r="S35" s="137"/>
      <c r="T35" s="138"/>
      <c r="U35" s="140"/>
      <c r="V35" s="138"/>
      <c r="W35" s="137"/>
      <c r="X35" s="134" t="s">
        <v>175</v>
      </c>
      <c r="Y35" s="89"/>
      <c r="Z35" s="89"/>
      <c r="AA35" s="34">
        <f t="shared" si="0"/>
        <v>1</v>
      </c>
    </row>
    <row r="36" spans="1:27" ht="101.25" customHeight="1" x14ac:dyDescent="0.25">
      <c r="A36" s="177"/>
      <c r="B36" s="169" t="s">
        <v>116</v>
      </c>
      <c r="C36" s="4" t="s">
        <v>130</v>
      </c>
      <c r="D36" s="133"/>
      <c r="E36" s="132"/>
      <c r="F36" s="132"/>
      <c r="G36" s="132"/>
      <c r="H36" s="131"/>
      <c r="I36" s="131"/>
      <c r="J36" s="132"/>
      <c r="K36" s="131" t="s">
        <v>175</v>
      </c>
      <c r="L36" s="80"/>
      <c r="M36" s="80"/>
      <c r="N36" s="89"/>
      <c r="O36" s="89"/>
      <c r="P36" s="90"/>
      <c r="Q36" s="124"/>
      <c r="R36" s="136"/>
      <c r="S36" s="140"/>
      <c r="T36" s="138"/>
      <c r="U36" s="137"/>
      <c r="V36" s="138"/>
      <c r="W36" s="137"/>
      <c r="X36" s="134"/>
      <c r="Y36" s="89"/>
      <c r="Z36" s="89"/>
      <c r="AA36" s="34">
        <f t="shared" si="0"/>
        <v>1</v>
      </c>
    </row>
    <row r="37" spans="1:27" ht="104.25" customHeight="1" x14ac:dyDescent="0.25">
      <c r="A37" s="177"/>
      <c r="B37" s="177"/>
      <c r="C37" s="4" t="s">
        <v>117</v>
      </c>
      <c r="D37" s="133"/>
      <c r="E37" s="132"/>
      <c r="F37" s="131"/>
      <c r="G37" s="131"/>
      <c r="H37" s="132"/>
      <c r="I37" s="132"/>
      <c r="J37" s="132"/>
      <c r="K37" s="132" t="s">
        <v>175</v>
      </c>
      <c r="L37" s="89"/>
      <c r="M37" s="89"/>
      <c r="N37" s="89"/>
      <c r="O37" s="89"/>
      <c r="P37" s="90"/>
      <c r="Q37" s="124"/>
      <c r="R37" s="139"/>
      <c r="S37" s="140"/>
      <c r="T37" s="138"/>
      <c r="U37" s="137"/>
      <c r="V37" s="138"/>
      <c r="W37" s="137"/>
      <c r="X37" s="134" t="s">
        <v>175</v>
      </c>
      <c r="Y37" s="89"/>
      <c r="Z37" s="89"/>
      <c r="AA37" s="34">
        <f t="shared" si="0"/>
        <v>2</v>
      </c>
    </row>
    <row r="38" spans="1:27" ht="90" x14ac:dyDescent="0.25">
      <c r="A38" s="177"/>
      <c r="B38" s="177"/>
      <c r="C38" s="4" t="s">
        <v>118</v>
      </c>
      <c r="D38" s="133"/>
      <c r="E38" s="132"/>
      <c r="F38" s="131"/>
      <c r="G38" s="131"/>
      <c r="H38" s="132"/>
      <c r="I38" s="132" t="s">
        <v>175</v>
      </c>
      <c r="J38" s="132"/>
      <c r="K38" s="132" t="s">
        <v>175</v>
      </c>
      <c r="L38" s="80"/>
      <c r="M38" s="89"/>
      <c r="N38" s="89"/>
      <c r="O38" s="89"/>
      <c r="P38" s="84"/>
      <c r="Q38" s="118"/>
      <c r="R38" s="136"/>
      <c r="S38" s="137"/>
      <c r="T38" s="138"/>
      <c r="U38" s="137"/>
      <c r="V38" s="138"/>
      <c r="W38" s="137"/>
      <c r="X38" s="134" t="s">
        <v>175</v>
      </c>
      <c r="Y38" s="89"/>
      <c r="Z38" s="89"/>
      <c r="AA38" s="34">
        <f t="shared" si="0"/>
        <v>3</v>
      </c>
    </row>
    <row r="39" spans="1:27" ht="45" x14ac:dyDescent="0.25">
      <c r="A39" s="170"/>
      <c r="B39" s="170"/>
      <c r="C39" s="4" t="s">
        <v>119</v>
      </c>
      <c r="D39" s="133"/>
      <c r="E39" s="132"/>
      <c r="F39" s="132"/>
      <c r="G39" s="132"/>
      <c r="H39" s="131" t="s">
        <v>175</v>
      </c>
      <c r="I39" s="131" t="s">
        <v>175</v>
      </c>
      <c r="J39" s="132"/>
      <c r="K39" s="131"/>
      <c r="L39" s="89"/>
      <c r="M39" s="80"/>
      <c r="N39" s="89"/>
      <c r="O39" s="89"/>
      <c r="P39" s="90"/>
      <c r="Q39" s="124"/>
      <c r="R39" s="136"/>
      <c r="S39" s="137"/>
      <c r="T39" s="138"/>
      <c r="U39" s="137"/>
      <c r="V39" s="138"/>
      <c r="W39" s="137"/>
      <c r="X39" s="134"/>
      <c r="Y39" s="89"/>
      <c r="Z39" s="89"/>
      <c r="AA39" s="34">
        <f t="shared" si="0"/>
        <v>2</v>
      </c>
    </row>
    <row r="40" spans="1:27" ht="15.75" x14ac:dyDescent="0.25">
      <c r="D40" s="87">
        <f>COUNTA(D4:D39)</f>
        <v>1</v>
      </c>
      <c r="E40" s="87">
        <f t="shared" ref="E40:Z40" si="1">COUNTA(E4:E39)</f>
        <v>0</v>
      </c>
      <c r="F40" s="87">
        <f t="shared" si="1"/>
        <v>10</v>
      </c>
      <c r="G40" s="87">
        <f t="shared" si="1"/>
        <v>5</v>
      </c>
      <c r="H40" s="87">
        <f t="shared" si="1"/>
        <v>11</v>
      </c>
      <c r="I40" s="87">
        <f t="shared" si="1"/>
        <v>9</v>
      </c>
      <c r="J40" s="87">
        <f t="shared" si="1"/>
        <v>4</v>
      </c>
      <c r="K40" s="87">
        <f t="shared" si="1"/>
        <v>8</v>
      </c>
      <c r="L40" s="87">
        <f t="shared" si="1"/>
        <v>0</v>
      </c>
      <c r="M40" s="87">
        <f t="shared" si="1"/>
        <v>0</v>
      </c>
      <c r="N40" s="87">
        <f t="shared" si="1"/>
        <v>0</v>
      </c>
      <c r="O40" s="87">
        <f t="shared" si="1"/>
        <v>0</v>
      </c>
      <c r="P40" s="87">
        <f t="shared" si="1"/>
        <v>0</v>
      </c>
      <c r="Q40" s="87">
        <f t="shared" si="1"/>
        <v>0</v>
      </c>
      <c r="R40" s="87">
        <f t="shared" si="1"/>
        <v>0</v>
      </c>
      <c r="S40" s="87">
        <f t="shared" si="1"/>
        <v>0</v>
      </c>
      <c r="T40" s="87">
        <f t="shared" si="1"/>
        <v>0</v>
      </c>
      <c r="U40" s="87">
        <f t="shared" si="1"/>
        <v>0</v>
      </c>
      <c r="V40" s="87">
        <f t="shared" si="1"/>
        <v>0</v>
      </c>
      <c r="W40" s="87">
        <f t="shared" si="1"/>
        <v>0</v>
      </c>
      <c r="X40" s="87">
        <f t="shared" si="1"/>
        <v>15</v>
      </c>
      <c r="Y40" s="87">
        <f t="shared" si="1"/>
        <v>0</v>
      </c>
      <c r="Z40" s="87">
        <f t="shared" si="1"/>
        <v>0</v>
      </c>
    </row>
    <row r="42" spans="1:27" ht="23.25" x14ac:dyDescent="0.35">
      <c r="C42" s="157" t="s">
        <v>214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R42" s="159" t="s">
        <v>177</v>
      </c>
      <c r="S42" s="159"/>
      <c r="T42" s="159"/>
      <c r="U42" s="159"/>
      <c r="V42" s="159"/>
      <c r="W42" s="159"/>
      <c r="X42" s="159"/>
    </row>
  </sheetData>
  <autoFilter ref="A3:AA3"/>
  <mergeCells count="22">
    <mergeCell ref="AA2:AA3"/>
    <mergeCell ref="A32:A39"/>
    <mergeCell ref="B32:B35"/>
    <mergeCell ref="B36:B39"/>
    <mergeCell ref="A18:A24"/>
    <mergeCell ref="B18:B21"/>
    <mergeCell ref="B22:B24"/>
    <mergeCell ref="B25:B27"/>
    <mergeCell ref="A29:A31"/>
    <mergeCell ref="B29:B30"/>
    <mergeCell ref="B2:C2"/>
    <mergeCell ref="C42:M42"/>
    <mergeCell ref="R42:X42"/>
    <mergeCell ref="A1:X1"/>
    <mergeCell ref="B8:B10"/>
    <mergeCell ref="A25:A28"/>
    <mergeCell ref="A4:A10"/>
    <mergeCell ref="B4:B7"/>
    <mergeCell ref="A11:A17"/>
    <mergeCell ref="B11:B14"/>
    <mergeCell ref="B15:B17"/>
    <mergeCell ref="D2:Z2"/>
  </mergeCells>
  <pageMargins left="0.7" right="0.7" top="0.75" bottom="0.75" header="0.3" footer="0.3"/>
  <pageSetup paperSize="9" scale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="60" zoomScaleNormal="80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AF30" sqref="AF30"/>
    </sheetView>
  </sheetViews>
  <sheetFormatPr defaultColWidth="8.85546875" defaultRowHeight="15" x14ac:dyDescent="0.25"/>
  <cols>
    <col min="1" max="1" width="22.140625" style="1" customWidth="1"/>
    <col min="2" max="2" width="9.5703125" style="1" customWidth="1"/>
    <col min="3" max="3" width="34.85546875" style="1" customWidth="1"/>
    <col min="4" max="4" width="4" style="7" customWidth="1"/>
    <col min="5" max="6" width="4" style="1" customWidth="1"/>
    <col min="7" max="7" width="7" style="1" customWidth="1"/>
    <col min="8" max="14" width="4" style="1" customWidth="1"/>
    <col min="15" max="16" width="7" style="1" customWidth="1"/>
    <col min="17" max="17" width="10" style="1" customWidth="1"/>
    <col min="18" max="20" width="7" style="7" customWidth="1"/>
    <col min="21" max="25" width="4" style="1" customWidth="1"/>
    <col min="26" max="26" width="7" style="1" customWidth="1"/>
    <col min="27" max="16384" width="8.85546875" style="1"/>
  </cols>
  <sheetData>
    <row r="1" spans="1:27" ht="21.6" customHeight="1" x14ac:dyDescent="0.25">
      <c r="A1" s="160" t="s">
        <v>153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5"/>
    </row>
    <row r="2" spans="1:27" ht="15.75" thickBot="1" x14ac:dyDescent="0.3">
      <c r="A2" s="2" t="s">
        <v>0</v>
      </c>
      <c r="B2" s="165" t="s">
        <v>1</v>
      </c>
      <c r="C2" s="165"/>
      <c r="D2" s="186" t="s">
        <v>2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8"/>
      <c r="AA2" s="178" t="s">
        <v>3</v>
      </c>
    </row>
    <row r="3" spans="1:27" ht="320.25" customHeight="1" x14ac:dyDescent="0.25">
      <c r="A3" s="2"/>
      <c r="B3" s="26"/>
      <c r="C3" s="26"/>
      <c r="D3" s="142" t="s">
        <v>82</v>
      </c>
      <c r="E3" s="143" t="s">
        <v>83</v>
      </c>
      <c r="F3" s="143" t="s">
        <v>84</v>
      </c>
      <c r="G3" s="143" t="s">
        <v>97</v>
      </c>
      <c r="H3" s="143" t="s">
        <v>129</v>
      </c>
      <c r="I3" s="143" t="s">
        <v>169</v>
      </c>
      <c r="J3" s="143" t="s">
        <v>88</v>
      </c>
      <c r="K3" s="143" t="s">
        <v>89</v>
      </c>
      <c r="L3" s="102" t="s">
        <v>85</v>
      </c>
      <c r="M3" s="102" t="s">
        <v>212</v>
      </c>
      <c r="N3" s="102" t="s">
        <v>87</v>
      </c>
      <c r="O3" s="102" t="s">
        <v>90</v>
      </c>
      <c r="P3" s="103" t="s">
        <v>170</v>
      </c>
      <c r="Q3" s="147" t="s">
        <v>91</v>
      </c>
      <c r="R3" s="148" t="s">
        <v>171</v>
      </c>
      <c r="S3" s="149" t="s">
        <v>172</v>
      </c>
      <c r="T3" s="147" t="s">
        <v>92</v>
      </c>
      <c r="U3" s="149" t="s">
        <v>93</v>
      </c>
      <c r="V3" s="147" t="s">
        <v>94</v>
      </c>
      <c r="W3" s="149" t="s">
        <v>95</v>
      </c>
      <c r="X3" s="142" t="s">
        <v>96</v>
      </c>
      <c r="Y3" s="102" t="s">
        <v>173</v>
      </c>
      <c r="Z3" s="102" t="s">
        <v>174</v>
      </c>
      <c r="AA3" s="178"/>
    </row>
    <row r="4" spans="1:27" ht="93" customHeight="1" x14ac:dyDescent="0.25">
      <c r="A4" s="166" t="s">
        <v>6</v>
      </c>
      <c r="B4" s="181" t="s">
        <v>181</v>
      </c>
      <c r="C4" s="4" t="s">
        <v>221</v>
      </c>
      <c r="D4" s="106"/>
      <c r="E4" s="106"/>
      <c r="F4" s="106"/>
      <c r="G4" s="106"/>
      <c r="H4" s="106"/>
      <c r="I4" s="106"/>
      <c r="J4" s="106"/>
      <c r="K4" s="106"/>
      <c r="L4" s="16"/>
      <c r="M4" s="16"/>
      <c r="N4" s="16"/>
      <c r="O4" s="16"/>
      <c r="P4" s="30" t="s">
        <v>175</v>
      </c>
      <c r="Q4" s="118"/>
      <c r="R4" s="150"/>
      <c r="S4" s="151"/>
      <c r="T4" s="118" t="s">
        <v>175</v>
      </c>
      <c r="U4" s="151"/>
      <c r="V4" s="118" t="s">
        <v>175</v>
      </c>
      <c r="W4" s="151" t="s">
        <v>175</v>
      </c>
      <c r="X4" s="145"/>
      <c r="Y4" s="16"/>
      <c r="Z4" s="16" t="s">
        <v>175</v>
      </c>
      <c r="AA4" s="96">
        <f t="shared" ref="AA4:AA30" si="0">COUNTA(D4:Z4)</f>
        <v>5</v>
      </c>
    </row>
    <row r="5" spans="1:27" ht="148.5" customHeight="1" x14ac:dyDescent="0.25">
      <c r="A5" s="167"/>
      <c r="B5" s="194"/>
      <c r="C5" s="5" t="s">
        <v>185</v>
      </c>
      <c r="D5" s="106"/>
      <c r="E5" s="106"/>
      <c r="F5" s="106"/>
      <c r="G5" s="106"/>
      <c r="H5" s="106"/>
      <c r="I5" s="106"/>
      <c r="J5" s="106"/>
      <c r="K5" s="106"/>
      <c r="L5" s="16" t="s">
        <v>175</v>
      </c>
      <c r="M5" s="16" t="s">
        <v>175</v>
      </c>
      <c r="N5" s="16"/>
      <c r="O5" s="16" t="s">
        <v>175</v>
      </c>
      <c r="P5" s="30" t="s">
        <v>175</v>
      </c>
      <c r="Q5" s="118"/>
      <c r="R5" s="150"/>
      <c r="S5" s="151"/>
      <c r="T5" s="118"/>
      <c r="U5" s="151"/>
      <c r="V5" s="118"/>
      <c r="W5" s="151"/>
      <c r="X5" s="145"/>
      <c r="Y5" s="16"/>
      <c r="Z5" s="16"/>
      <c r="AA5" s="96">
        <f t="shared" si="0"/>
        <v>4</v>
      </c>
    </row>
    <row r="6" spans="1:27" ht="99.75" customHeight="1" x14ac:dyDescent="0.25">
      <c r="A6" s="168"/>
      <c r="B6" s="195"/>
      <c r="C6" s="5" t="s">
        <v>186</v>
      </c>
      <c r="D6" s="106"/>
      <c r="E6" s="106"/>
      <c r="F6" s="106"/>
      <c r="G6" s="106"/>
      <c r="H6" s="106"/>
      <c r="I6" s="106"/>
      <c r="J6" s="106"/>
      <c r="K6" s="106"/>
      <c r="L6" s="16"/>
      <c r="M6" s="16"/>
      <c r="N6" s="16"/>
      <c r="O6" s="16"/>
      <c r="P6" s="30" t="s">
        <v>175</v>
      </c>
      <c r="Q6" s="118"/>
      <c r="R6" s="150"/>
      <c r="S6" s="151"/>
      <c r="T6" s="118"/>
      <c r="U6" s="151"/>
      <c r="V6" s="118" t="s">
        <v>175</v>
      </c>
      <c r="W6" s="151" t="s">
        <v>175</v>
      </c>
      <c r="X6" s="145"/>
      <c r="Y6" s="16"/>
      <c r="Z6" s="16"/>
      <c r="AA6" s="96">
        <f t="shared" si="0"/>
        <v>3</v>
      </c>
    </row>
    <row r="7" spans="1:27" ht="86.25" customHeight="1" x14ac:dyDescent="0.25">
      <c r="A7" s="166" t="s">
        <v>7</v>
      </c>
      <c r="B7" s="189" t="s">
        <v>182</v>
      </c>
      <c r="C7" s="6" t="s">
        <v>187</v>
      </c>
      <c r="D7" s="106"/>
      <c r="E7" s="106"/>
      <c r="F7" s="106"/>
      <c r="G7" s="106"/>
      <c r="H7" s="106"/>
      <c r="I7" s="106"/>
      <c r="J7" s="106"/>
      <c r="K7" s="106"/>
      <c r="L7" s="16"/>
      <c r="M7" s="16" t="s">
        <v>175</v>
      </c>
      <c r="N7" s="16"/>
      <c r="O7" s="16"/>
      <c r="P7" s="30"/>
      <c r="Q7" s="118"/>
      <c r="R7" s="150" t="s">
        <v>175</v>
      </c>
      <c r="S7" s="151" t="s">
        <v>175</v>
      </c>
      <c r="T7" s="118"/>
      <c r="U7" s="151"/>
      <c r="V7" s="118"/>
      <c r="W7" s="151"/>
      <c r="X7" s="145"/>
      <c r="Y7" s="16"/>
      <c r="Z7" s="16"/>
      <c r="AA7" s="96">
        <f t="shared" si="0"/>
        <v>3</v>
      </c>
    </row>
    <row r="8" spans="1:27" ht="138.75" customHeight="1" x14ac:dyDescent="0.25">
      <c r="A8" s="167"/>
      <c r="B8" s="190"/>
      <c r="C8" s="6" t="s">
        <v>188</v>
      </c>
      <c r="D8" s="106"/>
      <c r="E8" s="106"/>
      <c r="F8" s="106"/>
      <c r="G8" s="106"/>
      <c r="H8" s="106"/>
      <c r="I8" s="106"/>
      <c r="J8" s="106"/>
      <c r="K8" s="106"/>
      <c r="L8" s="16"/>
      <c r="M8" s="16"/>
      <c r="N8" s="16"/>
      <c r="O8" s="16"/>
      <c r="P8" s="30"/>
      <c r="Q8" s="118" t="s">
        <v>175</v>
      </c>
      <c r="R8" s="150" t="s">
        <v>175</v>
      </c>
      <c r="S8" s="151" t="s">
        <v>175</v>
      </c>
      <c r="T8" s="118"/>
      <c r="U8" s="151"/>
      <c r="V8" s="118"/>
      <c r="W8" s="151"/>
      <c r="X8" s="145"/>
      <c r="Y8" s="16"/>
      <c r="Z8" s="16" t="s">
        <v>175</v>
      </c>
      <c r="AA8" s="96">
        <f t="shared" si="0"/>
        <v>4</v>
      </c>
    </row>
    <row r="9" spans="1:27" ht="93.75" customHeight="1" x14ac:dyDescent="0.25">
      <c r="A9" s="167"/>
      <c r="B9" s="190"/>
      <c r="C9" s="6" t="s">
        <v>189</v>
      </c>
      <c r="D9" s="106"/>
      <c r="E9" s="106"/>
      <c r="F9" s="106"/>
      <c r="G9" s="106"/>
      <c r="H9" s="106"/>
      <c r="I9" s="106"/>
      <c r="J9" s="106"/>
      <c r="K9" s="106"/>
      <c r="L9" s="16"/>
      <c r="M9" s="16"/>
      <c r="N9" s="16" t="s">
        <v>175</v>
      </c>
      <c r="O9" s="16"/>
      <c r="P9" s="30"/>
      <c r="Q9" s="118"/>
      <c r="R9" s="150"/>
      <c r="S9" s="151"/>
      <c r="T9" s="118"/>
      <c r="U9" s="151" t="s">
        <v>175</v>
      </c>
      <c r="V9" s="118"/>
      <c r="W9" s="151"/>
      <c r="X9" s="145"/>
      <c r="Y9" s="16"/>
      <c r="Z9" s="16" t="s">
        <v>175</v>
      </c>
      <c r="AA9" s="96">
        <f t="shared" si="0"/>
        <v>3</v>
      </c>
    </row>
    <row r="10" spans="1:27" ht="69.75" customHeight="1" x14ac:dyDescent="0.25">
      <c r="A10" s="167"/>
      <c r="B10" s="190"/>
      <c r="C10" s="6" t="s">
        <v>190</v>
      </c>
      <c r="D10" s="106"/>
      <c r="E10" s="106"/>
      <c r="F10" s="106"/>
      <c r="G10" s="106"/>
      <c r="H10" s="106"/>
      <c r="I10" s="106"/>
      <c r="J10" s="106"/>
      <c r="K10" s="106"/>
      <c r="L10" s="16"/>
      <c r="M10" s="16"/>
      <c r="N10" s="16"/>
      <c r="O10" s="16"/>
      <c r="P10" s="30"/>
      <c r="Q10" s="118"/>
      <c r="R10" s="150"/>
      <c r="S10" s="151"/>
      <c r="T10" s="118"/>
      <c r="U10" s="151"/>
      <c r="V10" s="118"/>
      <c r="W10" s="151"/>
      <c r="X10" s="145"/>
      <c r="Y10" s="16"/>
      <c r="Z10" s="16" t="s">
        <v>175</v>
      </c>
      <c r="AA10" s="96">
        <f t="shared" si="0"/>
        <v>1</v>
      </c>
    </row>
    <row r="11" spans="1:27" ht="102" customHeight="1" x14ac:dyDescent="0.25">
      <c r="A11" s="167"/>
      <c r="B11" s="191"/>
      <c r="C11" s="6" t="s">
        <v>191</v>
      </c>
      <c r="D11" s="106"/>
      <c r="E11" s="106"/>
      <c r="F11" s="106"/>
      <c r="G11" s="106"/>
      <c r="H11" s="106"/>
      <c r="I11" s="106"/>
      <c r="J11" s="106"/>
      <c r="K11" s="106"/>
      <c r="L11" s="16"/>
      <c r="M11" s="16"/>
      <c r="N11" s="16"/>
      <c r="O11" s="16"/>
      <c r="P11" s="30"/>
      <c r="Q11" s="118"/>
      <c r="R11" s="150"/>
      <c r="S11" s="151"/>
      <c r="T11" s="118"/>
      <c r="U11" s="151"/>
      <c r="V11" s="118"/>
      <c r="W11" s="151"/>
      <c r="X11" s="145"/>
      <c r="Y11" s="16"/>
      <c r="Z11" s="16" t="s">
        <v>175</v>
      </c>
      <c r="AA11" s="96">
        <f t="shared" si="0"/>
        <v>1</v>
      </c>
    </row>
    <row r="12" spans="1:27" ht="88.5" customHeight="1" x14ac:dyDescent="0.25">
      <c r="A12" s="167"/>
      <c r="B12" s="190" t="s">
        <v>183</v>
      </c>
      <c r="C12" s="6" t="s">
        <v>192</v>
      </c>
      <c r="D12" s="106"/>
      <c r="E12" s="106"/>
      <c r="F12" s="106"/>
      <c r="G12" s="106"/>
      <c r="H12" s="106"/>
      <c r="I12" s="106"/>
      <c r="J12" s="106"/>
      <c r="K12" s="106"/>
      <c r="L12" s="16"/>
      <c r="M12" s="16"/>
      <c r="N12" s="16" t="s">
        <v>175</v>
      </c>
      <c r="O12" s="16"/>
      <c r="P12" s="30"/>
      <c r="Q12" s="118"/>
      <c r="R12" s="150" t="s">
        <v>175</v>
      </c>
      <c r="S12" s="151" t="s">
        <v>175</v>
      </c>
      <c r="T12" s="118"/>
      <c r="U12" s="151"/>
      <c r="V12" s="118"/>
      <c r="W12" s="151"/>
      <c r="X12" s="145"/>
      <c r="Y12" s="16"/>
      <c r="Z12" s="16" t="s">
        <v>175</v>
      </c>
      <c r="AA12" s="96">
        <f t="shared" si="0"/>
        <v>4</v>
      </c>
    </row>
    <row r="13" spans="1:27" ht="90" customHeight="1" x14ac:dyDescent="0.25">
      <c r="A13" s="167"/>
      <c r="B13" s="190"/>
      <c r="C13" s="6" t="s">
        <v>193</v>
      </c>
      <c r="D13" s="106"/>
      <c r="E13" s="106"/>
      <c r="F13" s="106"/>
      <c r="G13" s="106"/>
      <c r="H13" s="106"/>
      <c r="I13" s="106"/>
      <c r="J13" s="106"/>
      <c r="K13" s="106"/>
      <c r="L13" s="16"/>
      <c r="M13" s="16"/>
      <c r="N13" s="16" t="s">
        <v>175</v>
      </c>
      <c r="O13" s="16"/>
      <c r="P13" s="30"/>
      <c r="Q13" s="118"/>
      <c r="R13" s="150"/>
      <c r="S13" s="151"/>
      <c r="T13" s="118"/>
      <c r="U13" s="151" t="s">
        <v>175</v>
      </c>
      <c r="V13" s="118"/>
      <c r="W13" s="151"/>
      <c r="X13" s="145"/>
      <c r="Y13" s="16"/>
      <c r="Z13" s="16"/>
      <c r="AA13" s="96">
        <f t="shared" si="0"/>
        <v>2</v>
      </c>
    </row>
    <row r="14" spans="1:27" ht="102" customHeight="1" x14ac:dyDescent="0.25">
      <c r="A14" s="167"/>
      <c r="B14" s="190"/>
      <c r="C14" s="6" t="s">
        <v>194</v>
      </c>
      <c r="D14" s="106"/>
      <c r="E14" s="106"/>
      <c r="F14" s="106"/>
      <c r="G14" s="106"/>
      <c r="H14" s="106"/>
      <c r="I14" s="106"/>
      <c r="J14" s="106"/>
      <c r="K14" s="106"/>
      <c r="L14" s="16"/>
      <c r="M14" s="16"/>
      <c r="N14" s="16"/>
      <c r="O14" s="16"/>
      <c r="P14" s="30"/>
      <c r="Q14" s="152"/>
      <c r="R14" s="150"/>
      <c r="S14" s="151"/>
      <c r="T14" s="118"/>
      <c r="U14" s="151"/>
      <c r="V14" s="118"/>
      <c r="W14" s="151"/>
      <c r="X14" s="145"/>
      <c r="Y14" s="16"/>
      <c r="Z14" s="16" t="s">
        <v>175</v>
      </c>
      <c r="AA14" s="96">
        <f t="shared" si="0"/>
        <v>1</v>
      </c>
    </row>
    <row r="15" spans="1:27" ht="83.25" customHeight="1" x14ac:dyDescent="0.25">
      <c r="A15" s="168"/>
      <c r="B15" s="191"/>
      <c r="C15" s="6" t="s">
        <v>195</v>
      </c>
      <c r="D15" s="106"/>
      <c r="E15" s="106"/>
      <c r="F15" s="106"/>
      <c r="G15" s="106"/>
      <c r="H15" s="106"/>
      <c r="I15" s="106"/>
      <c r="J15" s="106"/>
      <c r="K15" s="106"/>
      <c r="L15" s="16"/>
      <c r="M15" s="16"/>
      <c r="N15" s="16"/>
      <c r="O15" s="16"/>
      <c r="P15" s="30"/>
      <c r="Q15" s="153" t="s">
        <v>175</v>
      </c>
      <c r="R15" s="150" t="s">
        <v>175</v>
      </c>
      <c r="S15" s="151" t="s">
        <v>175</v>
      </c>
      <c r="T15" s="118"/>
      <c r="U15" s="151"/>
      <c r="V15" s="118"/>
      <c r="W15" s="151"/>
      <c r="X15" s="145"/>
      <c r="Y15" s="16"/>
      <c r="Z15" s="16" t="s">
        <v>175</v>
      </c>
      <c r="AA15" s="96">
        <f t="shared" si="0"/>
        <v>4</v>
      </c>
    </row>
    <row r="16" spans="1:27" ht="69.75" customHeight="1" x14ac:dyDescent="0.25">
      <c r="A16" s="166" t="s">
        <v>156</v>
      </c>
      <c r="B16" s="189" t="s">
        <v>184</v>
      </c>
      <c r="C16" s="6" t="s">
        <v>196</v>
      </c>
      <c r="D16" s="106"/>
      <c r="E16" s="106"/>
      <c r="F16" s="106"/>
      <c r="G16" s="106"/>
      <c r="H16" s="106"/>
      <c r="I16" s="106"/>
      <c r="J16" s="106"/>
      <c r="K16" s="106"/>
      <c r="L16" s="16"/>
      <c r="M16" s="16"/>
      <c r="N16" s="16"/>
      <c r="O16" s="16"/>
      <c r="P16" s="30"/>
      <c r="Q16" s="152"/>
      <c r="R16" s="150"/>
      <c r="S16" s="151"/>
      <c r="T16" s="118"/>
      <c r="U16" s="151"/>
      <c r="V16" s="118"/>
      <c r="W16" s="151"/>
      <c r="X16" s="145"/>
      <c r="Y16" s="16" t="s">
        <v>175</v>
      </c>
      <c r="Z16" s="16"/>
      <c r="AA16" s="96">
        <f t="shared" si="0"/>
        <v>1</v>
      </c>
    </row>
    <row r="17" spans="1:27" ht="62.25" customHeight="1" x14ac:dyDescent="0.25">
      <c r="A17" s="167"/>
      <c r="B17" s="190"/>
      <c r="C17" s="6" t="s">
        <v>197</v>
      </c>
      <c r="D17" s="106"/>
      <c r="E17" s="106"/>
      <c r="F17" s="106"/>
      <c r="G17" s="106"/>
      <c r="H17" s="106"/>
      <c r="I17" s="106"/>
      <c r="J17" s="106"/>
      <c r="K17" s="106"/>
      <c r="L17" s="16"/>
      <c r="M17" s="16"/>
      <c r="N17" s="16"/>
      <c r="O17" s="16"/>
      <c r="P17" s="30"/>
      <c r="Q17" s="152"/>
      <c r="R17" s="150"/>
      <c r="S17" s="151"/>
      <c r="T17" s="118"/>
      <c r="U17" s="151"/>
      <c r="V17" s="118"/>
      <c r="W17" s="151"/>
      <c r="X17" s="145"/>
      <c r="Y17" s="16" t="s">
        <v>175</v>
      </c>
      <c r="Z17" s="16"/>
      <c r="AA17" s="96">
        <f t="shared" si="0"/>
        <v>1</v>
      </c>
    </row>
    <row r="18" spans="1:27" ht="88.5" customHeight="1" x14ac:dyDescent="0.25">
      <c r="A18" s="167"/>
      <c r="B18" s="190"/>
      <c r="C18" s="6" t="s">
        <v>198</v>
      </c>
      <c r="D18" s="106"/>
      <c r="E18" s="106"/>
      <c r="F18" s="106"/>
      <c r="G18" s="106"/>
      <c r="H18" s="106"/>
      <c r="I18" s="106"/>
      <c r="J18" s="106"/>
      <c r="K18" s="106"/>
      <c r="L18" s="16"/>
      <c r="M18" s="16"/>
      <c r="N18" s="16"/>
      <c r="O18" s="16"/>
      <c r="P18" s="30"/>
      <c r="Q18" s="152"/>
      <c r="R18" s="150"/>
      <c r="S18" s="151"/>
      <c r="T18" s="118"/>
      <c r="U18" s="151"/>
      <c r="V18" s="118"/>
      <c r="W18" s="151"/>
      <c r="X18" s="145"/>
      <c r="Y18" s="16" t="s">
        <v>175</v>
      </c>
      <c r="Z18" s="16"/>
      <c r="AA18" s="96">
        <f t="shared" si="0"/>
        <v>1</v>
      </c>
    </row>
    <row r="19" spans="1:27" ht="127.5" customHeight="1" x14ac:dyDescent="0.25">
      <c r="A19" s="167"/>
      <c r="B19" s="191"/>
      <c r="C19" s="6" t="s">
        <v>199</v>
      </c>
      <c r="D19" s="106"/>
      <c r="E19" s="106"/>
      <c r="F19" s="106"/>
      <c r="G19" s="106"/>
      <c r="H19" s="106"/>
      <c r="I19" s="106"/>
      <c r="J19" s="106"/>
      <c r="K19" s="106"/>
      <c r="L19" s="16"/>
      <c r="M19" s="16"/>
      <c r="N19" s="16" t="s">
        <v>175</v>
      </c>
      <c r="O19" s="16"/>
      <c r="P19" s="30"/>
      <c r="Q19" s="152"/>
      <c r="R19" s="150"/>
      <c r="S19" s="151"/>
      <c r="T19" s="118"/>
      <c r="U19" s="151"/>
      <c r="V19" s="118"/>
      <c r="W19" s="151"/>
      <c r="X19" s="145"/>
      <c r="Y19" s="16"/>
      <c r="Z19" s="16"/>
      <c r="AA19" s="96">
        <f t="shared" si="0"/>
        <v>1</v>
      </c>
    </row>
    <row r="20" spans="1:27" ht="99" customHeight="1" x14ac:dyDescent="0.25">
      <c r="A20" s="167"/>
      <c r="B20" s="181" t="s">
        <v>219</v>
      </c>
      <c r="C20" s="6" t="s">
        <v>200</v>
      </c>
      <c r="D20" s="106"/>
      <c r="E20" s="106"/>
      <c r="F20" s="106"/>
      <c r="G20" s="106"/>
      <c r="H20" s="106"/>
      <c r="I20" s="106"/>
      <c r="J20" s="106"/>
      <c r="K20" s="106"/>
      <c r="L20" s="16"/>
      <c r="M20" s="16"/>
      <c r="N20" s="16" t="s">
        <v>175</v>
      </c>
      <c r="O20" s="16"/>
      <c r="P20" s="30"/>
      <c r="Q20" s="152"/>
      <c r="R20" s="150"/>
      <c r="S20" s="151"/>
      <c r="T20" s="118"/>
      <c r="U20" s="151"/>
      <c r="V20" s="118"/>
      <c r="W20" s="151"/>
      <c r="X20" s="145"/>
      <c r="Y20" s="16"/>
      <c r="Z20" s="16"/>
      <c r="AA20" s="96">
        <f t="shared" si="0"/>
        <v>1</v>
      </c>
    </row>
    <row r="21" spans="1:27" ht="76.5" customHeight="1" x14ac:dyDescent="0.25">
      <c r="A21" s="167"/>
      <c r="B21" s="182"/>
      <c r="C21" s="6" t="s">
        <v>201</v>
      </c>
      <c r="D21" s="106"/>
      <c r="E21" s="106"/>
      <c r="F21" s="106"/>
      <c r="G21" s="106"/>
      <c r="H21" s="106"/>
      <c r="I21" s="106"/>
      <c r="J21" s="106"/>
      <c r="K21" s="106"/>
      <c r="L21" s="16"/>
      <c r="M21" s="16"/>
      <c r="N21" s="16"/>
      <c r="O21" s="16"/>
      <c r="P21" s="30"/>
      <c r="Q21" s="152"/>
      <c r="R21" s="150"/>
      <c r="S21" s="151"/>
      <c r="T21" s="118"/>
      <c r="U21" s="151"/>
      <c r="V21" s="118"/>
      <c r="W21" s="151"/>
      <c r="X21" s="145"/>
      <c r="Y21" s="16" t="s">
        <v>175</v>
      </c>
      <c r="Z21" s="16"/>
      <c r="AA21" s="96">
        <f t="shared" si="0"/>
        <v>1</v>
      </c>
    </row>
    <row r="22" spans="1:27" ht="102.75" customHeight="1" x14ac:dyDescent="0.25">
      <c r="A22" s="167"/>
      <c r="B22" s="182"/>
      <c r="C22" s="6" t="s">
        <v>202</v>
      </c>
      <c r="D22" s="106"/>
      <c r="E22" s="106"/>
      <c r="F22" s="106"/>
      <c r="G22" s="106"/>
      <c r="H22" s="106"/>
      <c r="I22" s="106"/>
      <c r="J22" s="106"/>
      <c r="K22" s="106"/>
      <c r="L22" s="16"/>
      <c r="M22" s="16"/>
      <c r="N22" s="16"/>
      <c r="O22" s="16"/>
      <c r="P22" s="30"/>
      <c r="Q22" s="152"/>
      <c r="R22" s="150"/>
      <c r="S22" s="151"/>
      <c r="T22" s="118"/>
      <c r="U22" s="151"/>
      <c r="V22" s="118"/>
      <c r="W22" s="151"/>
      <c r="X22" s="145"/>
      <c r="Y22" s="16" t="s">
        <v>175</v>
      </c>
      <c r="Z22" s="16"/>
      <c r="AA22" s="96">
        <f t="shared" si="0"/>
        <v>1</v>
      </c>
    </row>
    <row r="23" spans="1:27" ht="72" customHeight="1" x14ac:dyDescent="0.25">
      <c r="A23" s="168"/>
      <c r="B23" s="183"/>
      <c r="C23" s="6" t="s">
        <v>220</v>
      </c>
      <c r="D23" s="106"/>
      <c r="E23" s="106"/>
      <c r="F23" s="106"/>
      <c r="G23" s="106"/>
      <c r="H23" s="106"/>
      <c r="I23" s="106"/>
      <c r="J23" s="106"/>
      <c r="K23" s="106"/>
      <c r="L23" s="16"/>
      <c r="M23" s="16"/>
      <c r="N23" s="16"/>
      <c r="O23" s="16"/>
      <c r="P23" s="30"/>
      <c r="Q23" s="152"/>
      <c r="R23" s="150"/>
      <c r="S23" s="151"/>
      <c r="T23" s="118"/>
      <c r="U23" s="151"/>
      <c r="V23" s="118"/>
      <c r="W23" s="151"/>
      <c r="X23" s="145"/>
      <c r="Y23" s="16" t="s">
        <v>175</v>
      </c>
      <c r="Z23" s="16"/>
      <c r="AA23" s="96">
        <f t="shared" si="0"/>
        <v>1</v>
      </c>
    </row>
    <row r="24" spans="1:27" ht="95.25" customHeight="1" x14ac:dyDescent="0.25">
      <c r="A24" s="193" t="s">
        <v>178</v>
      </c>
      <c r="B24" s="3" t="s">
        <v>4</v>
      </c>
      <c r="C24" s="6" t="s">
        <v>157</v>
      </c>
      <c r="D24" s="106"/>
      <c r="E24" s="106"/>
      <c r="F24" s="106"/>
      <c r="G24" s="106"/>
      <c r="H24" s="106"/>
      <c r="I24" s="106"/>
      <c r="J24" s="106"/>
      <c r="K24" s="106"/>
      <c r="L24" s="16"/>
      <c r="M24" s="16"/>
      <c r="N24" s="16" t="s">
        <v>175</v>
      </c>
      <c r="O24" s="16"/>
      <c r="P24" s="30"/>
      <c r="Q24" s="118"/>
      <c r="R24" s="150"/>
      <c r="S24" s="151"/>
      <c r="T24" s="118"/>
      <c r="U24" s="151" t="s">
        <v>175</v>
      </c>
      <c r="V24" s="118"/>
      <c r="W24" s="151"/>
      <c r="X24" s="145"/>
      <c r="Y24" s="16" t="s">
        <v>175</v>
      </c>
      <c r="Z24" s="16"/>
      <c r="AA24" s="96">
        <f t="shared" si="0"/>
        <v>3</v>
      </c>
    </row>
    <row r="25" spans="1:27" ht="84.75" customHeight="1" x14ac:dyDescent="0.25">
      <c r="A25" s="193"/>
      <c r="B25" s="3" t="s">
        <v>5</v>
      </c>
      <c r="C25" s="6" t="s">
        <v>161</v>
      </c>
      <c r="D25" s="106"/>
      <c r="E25" s="106"/>
      <c r="F25" s="106"/>
      <c r="G25" s="106"/>
      <c r="H25" s="106"/>
      <c r="I25" s="106"/>
      <c r="J25" s="106"/>
      <c r="K25" s="106"/>
      <c r="L25" s="16"/>
      <c r="M25" s="16"/>
      <c r="N25" s="16" t="s">
        <v>175</v>
      </c>
      <c r="O25" s="16"/>
      <c r="P25" s="30"/>
      <c r="Q25" s="118"/>
      <c r="R25" s="150"/>
      <c r="S25" s="151"/>
      <c r="T25" s="118"/>
      <c r="U25" s="151" t="s">
        <v>175</v>
      </c>
      <c r="V25" s="118"/>
      <c r="W25" s="151"/>
      <c r="X25" s="145"/>
      <c r="Y25" s="16" t="s">
        <v>175</v>
      </c>
      <c r="Z25" s="16"/>
      <c r="AA25" s="96">
        <f t="shared" si="0"/>
        <v>3</v>
      </c>
    </row>
    <row r="26" spans="1:27" ht="84.75" customHeight="1" x14ac:dyDescent="0.25">
      <c r="A26" s="27" t="s">
        <v>179</v>
      </c>
      <c r="B26" s="29" t="s">
        <v>133</v>
      </c>
      <c r="C26" s="6" t="s">
        <v>160</v>
      </c>
      <c r="D26" s="106"/>
      <c r="E26" s="106"/>
      <c r="F26" s="106"/>
      <c r="G26" s="106"/>
      <c r="H26" s="106"/>
      <c r="I26" s="106"/>
      <c r="J26" s="106"/>
      <c r="K26" s="106"/>
      <c r="L26" s="16"/>
      <c r="M26" s="16"/>
      <c r="N26" s="16"/>
      <c r="O26" s="16"/>
      <c r="P26" s="30"/>
      <c r="Q26" s="118"/>
      <c r="R26" s="150"/>
      <c r="S26" s="151"/>
      <c r="T26" s="118"/>
      <c r="U26" s="151"/>
      <c r="V26" s="118"/>
      <c r="W26" s="151"/>
      <c r="X26" s="145"/>
      <c r="Y26" s="16" t="s">
        <v>175</v>
      </c>
      <c r="Z26" s="16"/>
      <c r="AA26" s="96">
        <f t="shared" si="0"/>
        <v>1</v>
      </c>
    </row>
    <row r="27" spans="1:27" ht="60.75" customHeight="1" x14ac:dyDescent="0.25">
      <c r="A27" s="164" t="s">
        <v>180</v>
      </c>
      <c r="B27" s="28" t="s">
        <v>127</v>
      </c>
      <c r="C27" s="6" t="s">
        <v>165</v>
      </c>
      <c r="D27" s="106"/>
      <c r="E27" s="106"/>
      <c r="F27" s="106"/>
      <c r="G27" s="106"/>
      <c r="H27" s="106"/>
      <c r="I27" s="106"/>
      <c r="J27" s="106"/>
      <c r="K27" s="106"/>
      <c r="L27" s="16"/>
      <c r="M27" s="16"/>
      <c r="N27" s="16"/>
      <c r="O27" s="16"/>
      <c r="P27" s="30"/>
      <c r="Q27" s="118"/>
      <c r="R27" s="150"/>
      <c r="S27" s="151"/>
      <c r="T27" s="118"/>
      <c r="U27" s="151"/>
      <c r="V27" s="118"/>
      <c r="W27" s="151"/>
      <c r="X27" s="145"/>
      <c r="Y27" s="16"/>
      <c r="Z27" s="16" t="s">
        <v>175</v>
      </c>
      <c r="AA27" s="96">
        <f t="shared" si="0"/>
        <v>1</v>
      </c>
    </row>
    <row r="28" spans="1:27" ht="60" x14ac:dyDescent="0.25">
      <c r="A28" s="164"/>
      <c r="B28" s="3" t="s">
        <v>128</v>
      </c>
      <c r="C28" s="6" t="s">
        <v>166</v>
      </c>
      <c r="D28" s="106"/>
      <c r="E28" s="106"/>
      <c r="F28" s="106"/>
      <c r="G28" s="106"/>
      <c r="H28" s="106"/>
      <c r="I28" s="106"/>
      <c r="J28" s="106"/>
      <c r="K28" s="106"/>
      <c r="L28" s="16"/>
      <c r="M28" s="16"/>
      <c r="N28" s="16"/>
      <c r="O28" s="16"/>
      <c r="P28" s="30"/>
      <c r="Q28" s="118"/>
      <c r="R28" s="150"/>
      <c r="S28" s="151"/>
      <c r="T28" s="118"/>
      <c r="U28" s="151"/>
      <c r="V28" s="118"/>
      <c r="W28" s="151"/>
      <c r="X28" s="145"/>
      <c r="Y28" s="16"/>
      <c r="Z28" s="16" t="s">
        <v>175</v>
      </c>
      <c r="AA28" s="96">
        <f t="shared" si="0"/>
        <v>1</v>
      </c>
    </row>
    <row r="29" spans="1:27" ht="45" x14ac:dyDescent="0.25">
      <c r="A29" s="192"/>
      <c r="B29" s="3" t="s">
        <v>162</v>
      </c>
      <c r="C29" s="6" t="s">
        <v>167</v>
      </c>
      <c r="D29" s="106"/>
      <c r="E29" s="106"/>
      <c r="F29" s="106"/>
      <c r="G29" s="106"/>
      <c r="H29" s="106"/>
      <c r="I29" s="106"/>
      <c r="J29" s="106"/>
      <c r="K29" s="106"/>
      <c r="L29" s="16"/>
      <c r="M29" s="16"/>
      <c r="N29" s="16"/>
      <c r="O29" s="16"/>
      <c r="P29" s="30"/>
      <c r="Q29" s="118"/>
      <c r="R29" s="150"/>
      <c r="S29" s="151"/>
      <c r="T29" s="118"/>
      <c r="U29" s="151"/>
      <c r="V29" s="118"/>
      <c r="W29" s="151"/>
      <c r="X29" s="145"/>
      <c r="Y29" s="16"/>
      <c r="Z29" s="16" t="s">
        <v>175</v>
      </c>
      <c r="AA29" s="96">
        <f t="shared" si="0"/>
        <v>1</v>
      </c>
    </row>
    <row r="30" spans="1:27" ht="60" x14ac:dyDescent="0.25">
      <c r="A30" s="192"/>
      <c r="B30" s="3" t="s">
        <v>163</v>
      </c>
      <c r="C30" s="6" t="s">
        <v>168</v>
      </c>
      <c r="D30" s="144"/>
      <c r="E30" s="144"/>
      <c r="F30" s="144"/>
      <c r="G30" s="144"/>
      <c r="H30" s="144"/>
      <c r="I30" s="144"/>
      <c r="J30" s="144"/>
      <c r="K30" s="144"/>
      <c r="L30" s="38"/>
      <c r="M30" s="38"/>
      <c r="N30" s="38"/>
      <c r="O30" s="38"/>
      <c r="P30" s="39"/>
      <c r="Q30" s="154"/>
      <c r="R30" s="155"/>
      <c r="S30" s="156"/>
      <c r="T30" s="154"/>
      <c r="U30" s="156"/>
      <c r="V30" s="154"/>
      <c r="W30" s="156"/>
      <c r="X30" s="146"/>
      <c r="Y30" s="38"/>
      <c r="Z30" s="38" t="s">
        <v>175</v>
      </c>
      <c r="AA30" s="96">
        <f t="shared" si="0"/>
        <v>1</v>
      </c>
    </row>
    <row r="31" spans="1:27" ht="15.75" x14ac:dyDescent="0.25">
      <c r="D31" s="87">
        <f>COUNTA(D4:D30)</f>
        <v>0</v>
      </c>
      <c r="E31" s="87">
        <f t="shared" ref="E31:Z31" si="1">COUNTA(E4:E30)</f>
        <v>0</v>
      </c>
      <c r="F31" s="87">
        <f t="shared" si="1"/>
        <v>0</v>
      </c>
      <c r="G31" s="87">
        <f t="shared" si="1"/>
        <v>0</v>
      </c>
      <c r="H31" s="87">
        <f t="shared" si="1"/>
        <v>0</v>
      </c>
      <c r="I31" s="87">
        <f t="shared" si="1"/>
        <v>0</v>
      </c>
      <c r="J31" s="87">
        <f t="shared" si="1"/>
        <v>0</v>
      </c>
      <c r="K31" s="87">
        <f t="shared" si="1"/>
        <v>0</v>
      </c>
      <c r="L31" s="87">
        <f t="shared" si="1"/>
        <v>1</v>
      </c>
      <c r="M31" s="87">
        <f t="shared" si="1"/>
        <v>2</v>
      </c>
      <c r="N31" s="87">
        <f t="shared" si="1"/>
        <v>7</v>
      </c>
      <c r="O31" s="87">
        <f t="shared" si="1"/>
        <v>1</v>
      </c>
      <c r="P31" s="87">
        <f t="shared" si="1"/>
        <v>3</v>
      </c>
      <c r="Q31" s="99">
        <f t="shared" si="1"/>
        <v>2</v>
      </c>
      <c r="R31" s="99">
        <f t="shared" si="1"/>
        <v>4</v>
      </c>
      <c r="S31" s="99">
        <f t="shared" si="1"/>
        <v>4</v>
      </c>
      <c r="T31" s="87">
        <f t="shared" si="1"/>
        <v>1</v>
      </c>
      <c r="U31" s="87">
        <f t="shared" si="1"/>
        <v>4</v>
      </c>
      <c r="V31" s="87">
        <f t="shared" si="1"/>
        <v>2</v>
      </c>
      <c r="W31" s="87">
        <f t="shared" si="1"/>
        <v>2</v>
      </c>
      <c r="X31" s="87">
        <f t="shared" si="1"/>
        <v>0</v>
      </c>
      <c r="Y31" s="87">
        <f t="shared" si="1"/>
        <v>9</v>
      </c>
      <c r="Z31" s="87">
        <f t="shared" si="1"/>
        <v>12</v>
      </c>
    </row>
    <row r="32" spans="1:27" x14ac:dyDescent="0.25">
      <c r="Q32" s="7"/>
    </row>
    <row r="33" spans="3:24" ht="23.25" x14ac:dyDescent="0.35">
      <c r="C33" s="157" t="s">
        <v>214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R33" s="159" t="s">
        <v>177</v>
      </c>
      <c r="S33" s="159"/>
      <c r="T33" s="159"/>
      <c r="U33" s="159"/>
      <c r="V33" s="159"/>
      <c r="W33" s="159"/>
      <c r="X33" s="159"/>
    </row>
    <row r="34" spans="3:24" x14ac:dyDescent="0.25">
      <c r="Q34" s="7"/>
    </row>
    <row r="35" spans="3:24" x14ac:dyDescent="0.25">
      <c r="Q35" s="7"/>
    </row>
    <row r="36" spans="3:24" x14ac:dyDescent="0.25">
      <c r="Q36" s="7"/>
    </row>
  </sheetData>
  <autoFilter ref="A3:AA3"/>
  <mergeCells count="16">
    <mergeCell ref="AA2:AA3"/>
    <mergeCell ref="A27:A30"/>
    <mergeCell ref="A24:A25"/>
    <mergeCell ref="A4:A6"/>
    <mergeCell ref="B4:B6"/>
    <mergeCell ref="A7:A15"/>
    <mergeCell ref="B7:B11"/>
    <mergeCell ref="B12:B15"/>
    <mergeCell ref="B2:C2"/>
    <mergeCell ref="R33:X33"/>
    <mergeCell ref="C33:M33"/>
    <mergeCell ref="A1:X1"/>
    <mergeCell ref="A16:A23"/>
    <mergeCell ref="B16:B19"/>
    <mergeCell ref="B20:B23"/>
    <mergeCell ref="D2:Z2"/>
  </mergeCells>
  <pageMargins left="0.7" right="0.7" top="0.75" bottom="0.75" header="0.3" footer="0.3"/>
  <pageSetup paperSize="9" scale="27" orientation="portrait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7"/>
  <sheetViews>
    <sheetView topLeftCell="A88" zoomScale="70" zoomScaleNormal="70" workbookViewId="0">
      <selection activeCell="D70" sqref="D70:Z96"/>
    </sheetView>
  </sheetViews>
  <sheetFormatPr defaultRowHeight="15" x14ac:dyDescent="0.25"/>
  <cols>
    <col min="1" max="1" width="26.85546875" customWidth="1"/>
    <col min="2" max="2" width="8.7109375" customWidth="1"/>
    <col min="3" max="3" width="27.28515625" customWidth="1"/>
    <col min="4" max="6" width="4.28515625" customWidth="1"/>
    <col min="7" max="7" width="7.28515625" customWidth="1"/>
    <col min="8" max="8" width="4.28515625" customWidth="1"/>
    <col min="9" max="9" width="4.28515625" style="1" customWidth="1"/>
    <col min="10" max="14" width="4.28515625" customWidth="1"/>
    <col min="15" max="16" width="7.28515625" customWidth="1"/>
    <col min="17" max="17" width="10.28515625" customWidth="1"/>
    <col min="18" max="18" width="7.28515625" customWidth="1"/>
    <col min="19" max="19" width="10.28515625" customWidth="1"/>
    <col min="20" max="20" width="7.28515625" customWidth="1"/>
    <col min="21" max="21" width="4.28515625" customWidth="1"/>
    <col min="22" max="22" width="7.28515625" customWidth="1"/>
    <col min="23" max="23" width="4.28515625" customWidth="1"/>
    <col min="24" max="24" width="4.28515625" style="1" customWidth="1"/>
    <col min="25" max="26" width="7.28515625" style="1" customWidth="1"/>
  </cols>
  <sheetData>
    <row r="2" spans="1:27" ht="15.75" thickBot="1" x14ac:dyDescent="0.3">
      <c r="A2" s="2" t="s">
        <v>0</v>
      </c>
      <c r="B2" s="165" t="s">
        <v>1</v>
      </c>
      <c r="C2" s="165"/>
      <c r="D2" s="186" t="s">
        <v>2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98"/>
      <c r="Y2" s="198"/>
      <c r="Z2" s="199"/>
      <c r="AA2" s="197" t="s">
        <v>3</v>
      </c>
    </row>
    <row r="3" spans="1:27" ht="279" customHeight="1" x14ac:dyDescent="0.25">
      <c r="A3" s="2"/>
      <c r="B3" s="19"/>
      <c r="C3" s="19"/>
      <c r="D3" s="70" t="s">
        <v>82</v>
      </c>
      <c r="E3" s="71" t="s">
        <v>83</v>
      </c>
      <c r="F3" s="71" t="s">
        <v>84</v>
      </c>
      <c r="G3" s="71" t="s">
        <v>97</v>
      </c>
      <c r="H3" s="71" t="s">
        <v>129</v>
      </c>
      <c r="I3" s="71" t="s">
        <v>169</v>
      </c>
      <c r="J3" s="71" t="s">
        <v>88</v>
      </c>
      <c r="K3" s="71" t="s">
        <v>89</v>
      </c>
      <c r="L3" s="72" t="s">
        <v>85</v>
      </c>
      <c r="M3" s="72" t="s">
        <v>86</v>
      </c>
      <c r="N3" s="72" t="s">
        <v>87</v>
      </c>
      <c r="O3" s="72" t="s">
        <v>176</v>
      </c>
      <c r="P3" s="73" t="s">
        <v>170</v>
      </c>
      <c r="Q3" s="74" t="s">
        <v>91</v>
      </c>
      <c r="R3" s="75" t="s">
        <v>171</v>
      </c>
      <c r="S3" s="76" t="s">
        <v>172</v>
      </c>
      <c r="T3" s="74" t="s">
        <v>92</v>
      </c>
      <c r="U3" s="76" t="s">
        <v>93</v>
      </c>
      <c r="V3" s="74" t="s">
        <v>94</v>
      </c>
      <c r="W3" s="76" t="s">
        <v>95</v>
      </c>
      <c r="X3" s="77" t="s">
        <v>96</v>
      </c>
      <c r="Y3" s="78" t="s">
        <v>173</v>
      </c>
      <c r="Z3" s="78" t="s">
        <v>174</v>
      </c>
      <c r="AA3" s="197"/>
    </row>
    <row r="4" spans="1:27" ht="120" x14ac:dyDescent="0.25">
      <c r="A4" s="171" t="s">
        <v>48</v>
      </c>
      <c r="B4" s="166" t="s">
        <v>10</v>
      </c>
      <c r="C4" s="4" t="s">
        <v>11</v>
      </c>
      <c r="D4" s="12"/>
      <c r="E4" s="46"/>
      <c r="F4" s="46"/>
      <c r="G4" s="45"/>
      <c r="H4" s="46"/>
      <c r="I4" s="46"/>
      <c r="J4" s="45"/>
      <c r="K4" s="45" t="s">
        <v>175</v>
      </c>
      <c r="L4" s="47"/>
      <c r="M4" s="48"/>
      <c r="N4" s="48"/>
      <c r="O4" s="48"/>
      <c r="P4" s="49"/>
      <c r="Q4" s="31"/>
      <c r="R4" s="51"/>
      <c r="S4" s="52"/>
      <c r="T4" s="53"/>
      <c r="U4" s="54"/>
      <c r="V4" s="55"/>
      <c r="W4" s="52"/>
      <c r="X4" s="56" t="s">
        <v>175</v>
      </c>
      <c r="Y4" s="57"/>
      <c r="Z4" s="57"/>
      <c r="AA4" s="96">
        <f>COUNTA(D4:Z4)</f>
        <v>2</v>
      </c>
    </row>
    <row r="5" spans="1:27" ht="105" x14ac:dyDescent="0.25">
      <c r="A5" s="179"/>
      <c r="B5" s="167"/>
      <c r="C5" s="4" t="s">
        <v>32</v>
      </c>
      <c r="D5" s="12"/>
      <c r="E5" s="46"/>
      <c r="F5" s="45"/>
      <c r="G5" s="45" t="s">
        <v>175</v>
      </c>
      <c r="H5" s="46"/>
      <c r="I5" s="46"/>
      <c r="J5" s="46"/>
      <c r="K5" s="45" t="s">
        <v>175</v>
      </c>
      <c r="L5" s="48"/>
      <c r="M5" s="48"/>
      <c r="N5" s="48"/>
      <c r="O5" s="48"/>
      <c r="P5" s="49"/>
      <c r="Q5" s="33"/>
      <c r="R5" s="60"/>
      <c r="S5" s="54"/>
      <c r="T5" s="53"/>
      <c r="U5" s="54"/>
      <c r="V5" s="55"/>
      <c r="W5" s="54"/>
      <c r="X5" s="61" t="s">
        <v>175</v>
      </c>
      <c r="Y5" s="62"/>
      <c r="Z5" s="62"/>
      <c r="AA5" s="96">
        <f t="shared" ref="AA5:AA68" si="0">COUNTA(D5:Z5)</f>
        <v>3</v>
      </c>
    </row>
    <row r="6" spans="1:27" ht="60" x14ac:dyDescent="0.25">
      <c r="A6" s="179"/>
      <c r="B6" s="167"/>
      <c r="C6" s="4" t="s">
        <v>12</v>
      </c>
      <c r="D6" s="12"/>
      <c r="E6" s="46"/>
      <c r="F6" s="46"/>
      <c r="G6" s="46"/>
      <c r="H6" s="45" t="s">
        <v>175</v>
      </c>
      <c r="I6" s="45" t="s">
        <v>175</v>
      </c>
      <c r="J6" s="46"/>
      <c r="K6" s="46"/>
      <c r="L6" s="47"/>
      <c r="M6" s="48"/>
      <c r="N6" s="48"/>
      <c r="O6" s="48"/>
      <c r="P6" s="49"/>
      <c r="Q6" s="33"/>
      <c r="R6" s="60"/>
      <c r="S6" s="54"/>
      <c r="T6" s="63"/>
      <c r="U6" s="54"/>
      <c r="V6" s="50"/>
      <c r="W6" s="52"/>
      <c r="X6" s="56"/>
      <c r="Y6" s="57"/>
      <c r="Z6" s="57"/>
      <c r="AA6" s="96">
        <f t="shared" si="0"/>
        <v>2</v>
      </c>
    </row>
    <row r="7" spans="1:27" ht="60" x14ac:dyDescent="0.25">
      <c r="A7" s="179"/>
      <c r="B7" s="167"/>
      <c r="C7" s="4" t="s">
        <v>16</v>
      </c>
      <c r="D7" s="13"/>
      <c r="E7" s="46"/>
      <c r="F7" s="46"/>
      <c r="G7" s="46"/>
      <c r="H7" s="45"/>
      <c r="I7" s="45" t="s">
        <v>175</v>
      </c>
      <c r="J7" s="46"/>
      <c r="K7" s="45" t="s">
        <v>175</v>
      </c>
      <c r="L7" s="48"/>
      <c r="M7" s="48"/>
      <c r="N7" s="47"/>
      <c r="O7" s="48"/>
      <c r="P7" s="49" t="s">
        <v>175</v>
      </c>
      <c r="Q7" s="33"/>
      <c r="R7" s="60"/>
      <c r="S7" s="54"/>
      <c r="T7" s="63"/>
      <c r="U7" s="54"/>
      <c r="V7" s="55"/>
      <c r="W7" s="54"/>
      <c r="X7" s="61" t="s">
        <v>175</v>
      </c>
      <c r="Y7" s="62"/>
      <c r="Z7" s="62"/>
      <c r="AA7" s="96">
        <f t="shared" si="0"/>
        <v>4</v>
      </c>
    </row>
    <row r="8" spans="1:27" ht="105" x14ac:dyDescent="0.25">
      <c r="A8" s="179"/>
      <c r="B8" s="168"/>
      <c r="C8" s="4" t="s">
        <v>13</v>
      </c>
      <c r="D8" s="12"/>
      <c r="E8" s="46"/>
      <c r="F8" s="46"/>
      <c r="G8" s="46"/>
      <c r="H8" s="45" t="s">
        <v>175</v>
      </c>
      <c r="I8" s="45" t="s">
        <v>175</v>
      </c>
      <c r="J8" s="46"/>
      <c r="K8" s="46"/>
      <c r="L8" s="47"/>
      <c r="M8" s="48"/>
      <c r="N8" s="48"/>
      <c r="O8" s="48"/>
      <c r="P8" s="49"/>
      <c r="Q8" s="33"/>
      <c r="R8" s="60"/>
      <c r="S8" s="54"/>
      <c r="T8" s="63"/>
      <c r="U8" s="54"/>
      <c r="V8" s="50"/>
      <c r="W8" s="52"/>
      <c r="X8" s="56"/>
      <c r="Y8" s="57"/>
      <c r="Z8" s="57"/>
      <c r="AA8" s="96">
        <f t="shared" si="0"/>
        <v>2</v>
      </c>
    </row>
    <row r="9" spans="1:27" ht="165" x14ac:dyDescent="0.25">
      <c r="A9" s="179"/>
      <c r="B9" s="181" t="s">
        <v>14</v>
      </c>
      <c r="C9" s="4" t="s">
        <v>15</v>
      </c>
      <c r="D9" s="13"/>
      <c r="E9" s="46"/>
      <c r="F9" s="46"/>
      <c r="G9" s="46" t="s">
        <v>175</v>
      </c>
      <c r="H9" s="46"/>
      <c r="I9" s="46"/>
      <c r="J9" s="46"/>
      <c r="K9" s="45"/>
      <c r="L9" s="48"/>
      <c r="M9" s="47"/>
      <c r="N9" s="48"/>
      <c r="O9" s="47" t="s">
        <v>175</v>
      </c>
      <c r="P9" s="49"/>
      <c r="Q9" s="31"/>
      <c r="R9" s="51"/>
      <c r="S9" s="52"/>
      <c r="T9" s="50"/>
      <c r="U9" s="54"/>
      <c r="V9" s="50"/>
      <c r="W9" s="54"/>
      <c r="X9" s="61"/>
      <c r="Y9" s="62"/>
      <c r="Z9" s="62"/>
      <c r="AA9" s="96">
        <f t="shared" si="0"/>
        <v>2</v>
      </c>
    </row>
    <row r="10" spans="1:27" ht="180" x14ac:dyDescent="0.25">
      <c r="A10" s="179"/>
      <c r="B10" s="182"/>
      <c r="C10" s="4" t="s">
        <v>17</v>
      </c>
      <c r="D10" s="13"/>
      <c r="E10" s="46"/>
      <c r="F10" s="46"/>
      <c r="G10" s="46" t="s">
        <v>175</v>
      </c>
      <c r="H10" s="46"/>
      <c r="I10" s="46"/>
      <c r="J10" s="46"/>
      <c r="K10" s="45" t="s">
        <v>175</v>
      </c>
      <c r="L10" s="48"/>
      <c r="M10" s="48"/>
      <c r="N10" s="48"/>
      <c r="O10" s="48"/>
      <c r="P10" s="58"/>
      <c r="Q10" s="31"/>
      <c r="R10" s="51"/>
      <c r="S10" s="54"/>
      <c r="T10" s="53"/>
      <c r="U10" s="54"/>
      <c r="V10" s="50"/>
      <c r="W10" s="52"/>
      <c r="X10" s="56" t="s">
        <v>175</v>
      </c>
      <c r="Y10" s="57"/>
      <c r="Z10" s="57"/>
      <c r="AA10" s="96">
        <f t="shared" si="0"/>
        <v>3</v>
      </c>
    </row>
    <row r="11" spans="1:27" ht="135" x14ac:dyDescent="0.25">
      <c r="A11" s="179"/>
      <c r="B11" s="182"/>
      <c r="C11" s="4" t="s">
        <v>34</v>
      </c>
      <c r="D11" s="13"/>
      <c r="E11" s="46"/>
      <c r="F11" s="46"/>
      <c r="G11" s="46" t="s">
        <v>175</v>
      </c>
      <c r="H11" s="46"/>
      <c r="I11" s="46"/>
      <c r="J11" s="46"/>
      <c r="K11" s="45"/>
      <c r="L11" s="48"/>
      <c r="M11" s="47"/>
      <c r="N11" s="48"/>
      <c r="O11" s="48" t="s">
        <v>175</v>
      </c>
      <c r="P11" s="49"/>
      <c r="Q11" s="33"/>
      <c r="R11" s="60"/>
      <c r="S11" s="54"/>
      <c r="T11" s="50"/>
      <c r="U11" s="54"/>
      <c r="V11" s="50"/>
      <c r="W11" s="54"/>
      <c r="X11" s="61"/>
      <c r="Y11" s="62"/>
      <c r="Z11" s="62"/>
      <c r="AA11" s="96">
        <f t="shared" si="0"/>
        <v>2</v>
      </c>
    </row>
    <row r="12" spans="1:27" ht="75" x14ac:dyDescent="0.25">
      <c r="A12" s="180"/>
      <c r="B12" s="183"/>
      <c r="C12" s="4" t="s">
        <v>35</v>
      </c>
      <c r="D12" s="13"/>
      <c r="E12" s="46"/>
      <c r="F12" s="46"/>
      <c r="G12" s="45" t="s">
        <v>175</v>
      </c>
      <c r="H12" s="46"/>
      <c r="I12" s="46"/>
      <c r="J12" s="46"/>
      <c r="K12" s="45"/>
      <c r="L12" s="48"/>
      <c r="M12" s="48"/>
      <c r="N12" s="48"/>
      <c r="O12" s="48"/>
      <c r="P12" s="49"/>
      <c r="Q12" s="33"/>
      <c r="R12" s="60"/>
      <c r="S12" s="54"/>
      <c r="T12" s="53"/>
      <c r="U12" s="54"/>
      <c r="V12" s="50"/>
      <c r="W12" s="54"/>
      <c r="X12" s="61"/>
      <c r="Y12" s="62"/>
      <c r="Z12" s="62"/>
      <c r="AA12" s="96">
        <f t="shared" si="0"/>
        <v>1</v>
      </c>
    </row>
    <row r="13" spans="1:27" ht="210" x14ac:dyDescent="0.25">
      <c r="A13" s="171" t="s">
        <v>19</v>
      </c>
      <c r="B13" s="181" t="s">
        <v>18</v>
      </c>
      <c r="C13" s="4" t="s">
        <v>33</v>
      </c>
      <c r="D13" s="13"/>
      <c r="E13" s="46"/>
      <c r="F13" s="46" t="s">
        <v>175</v>
      </c>
      <c r="G13" s="45"/>
      <c r="H13" s="45"/>
      <c r="I13" s="45"/>
      <c r="J13" s="46"/>
      <c r="K13" s="45"/>
      <c r="L13" s="48"/>
      <c r="M13" s="47"/>
      <c r="N13" s="48"/>
      <c r="O13" s="48"/>
      <c r="P13" s="49"/>
      <c r="Q13" s="33"/>
      <c r="R13" s="60"/>
      <c r="S13" s="54"/>
      <c r="T13" s="53"/>
      <c r="U13" s="54"/>
      <c r="V13" s="55"/>
      <c r="W13" s="54"/>
      <c r="X13" s="61"/>
      <c r="Y13" s="62"/>
      <c r="Z13" s="62"/>
      <c r="AA13" s="96">
        <f t="shared" si="0"/>
        <v>1</v>
      </c>
    </row>
    <row r="14" spans="1:27" ht="150" x14ac:dyDescent="0.25">
      <c r="A14" s="172"/>
      <c r="B14" s="182"/>
      <c r="C14" s="4" t="s">
        <v>36</v>
      </c>
      <c r="D14" s="10"/>
      <c r="E14" s="46"/>
      <c r="F14" s="46"/>
      <c r="G14" s="46"/>
      <c r="H14" s="45" t="s">
        <v>175</v>
      </c>
      <c r="I14" s="45"/>
      <c r="J14" s="46"/>
      <c r="K14" s="45"/>
      <c r="L14" s="48"/>
      <c r="M14" s="48"/>
      <c r="N14" s="47"/>
      <c r="O14" s="48"/>
      <c r="P14" s="58"/>
      <c r="Q14" s="33"/>
      <c r="R14" s="60"/>
      <c r="S14" s="54"/>
      <c r="T14" s="63"/>
      <c r="U14" s="54"/>
      <c r="V14" s="55"/>
      <c r="W14" s="54"/>
      <c r="X14" s="61"/>
      <c r="Y14" s="62"/>
      <c r="Z14" s="62"/>
      <c r="AA14" s="96">
        <f t="shared" si="0"/>
        <v>1</v>
      </c>
    </row>
    <row r="15" spans="1:27" ht="90" x14ac:dyDescent="0.25">
      <c r="A15" s="172"/>
      <c r="B15" s="183"/>
      <c r="C15" s="4" t="s">
        <v>20</v>
      </c>
      <c r="D15" s="13"/>
      <c r="E15" s="46"/>
      <c r="F15" s="46"/>
      <c r="G15" s="45"/>
      <c r="H15" s="45" t="s">
        <v>175</v>
      </c>
      <c r="I15" s="45"/>
      <c r="J15" s="46"/>
      <c r="K15" s="45"/>
      <c r="L15" s="47"/>
      <c r="M15" s="48"/>
      <c r="N15" s="48"/>
      <c r="O15" s="48"/>
      <c r="P15" s="49"/>
      <c r="Q15" s="33"/>
      <c r="R15" s="60"/>
      <c r="S15" s="54"/>
      <c r="T15" s="63"/>
      <c r="U15" s="54"/>
      <c r="V15" s="50"/>
      <c r="W15" s="54"/>
      <c r="X15" s="61"/>
      <c r="Y15" s="62"/>
      <c r="Z15" s="62"/>
      <c r="AA15" s="96">
        <f t="shared" si="0"/>
        <v>1</v>
      </c>
    </row>
    <row r="16" spans="1:27" ht="240" x14ac:dyDescent="0.25">
      <c r="A16" s="172"/>
      <c r="B16" s="181" t="s">
        <v>21</v>
      </c>
      <c r="C16" s="4" t="s">
        <v>22</v>
      </c>
      <c r="D16" s="13"/>
      <c r="E16" s="46"/>
      <c r="F16" s="46"/>
      <c r="G16" s="45"/>
      <c r="H16" s="45" t="s">
        <v>175</v>
      </c>
      <c r="I16" s="45"/>
      <c r="J16" s="46"/>
      <c r="K16" s="46" t="s">
        <v>175</v>
      </c>
      <c r="L16" s="47"/>
      <c r="M16" s="48"/>
      <c r="N16" s="48"/>
      <c r="O16" s="48"/>
      <c r="P16" s="58"/>
      <c r="Q16" s="31"/>
      <c r="R16" s="51"/>
      <c r="S16" s="52"/>
      <c r="T16" s="63"/>
      <c r="U16" s="54"/>
      <c r="V16" s="55"/>
      <c r="W16" s="54"/>
      <c r="X16" s="61"/>
      <c r="Y16" s="62"/>
      <c r="Z16" s="62"/>
      <c r="AA16" s="96">
        <f t="shared" si="0"/>
        <v>2</v>
      </c>
    </row>
    <row r="17" spans="1:27" ht="105" x14ac:dyDescent="0.25">
      <c r="A17" s="172"/>
      <c r="B17" s="182"/>
      <c r="C17" s="4" t="s">
        <v>23</v>
      </c>
      <c r="D17" s="13"/>
      <c r="E17" s="45" t="s">
        <v>175</v>
      </c>
      <c r="F17" s="46"/>
      <c r="G17" s="46"/>
      <c r="H17" s="45" t="s">
        <v>175</v>
      </c>
      <c r="I17" s="45"/>
      <c r="J17" s="46"/>
      <c r="K17" s="46" t="s">
        <v>175</v>
      </c>
      <c r="L17" s="48"/>
      <c r="M17" s="48"/>
      <c r="N17" s="48"/>
      <c r="O17" s="48"/>
      <c r="P17" s="58"/>
      <c r="Q17" s="33"/>
      <c r="R17" s="60"/>
      <c r="S17" s="54"/>
      <c r="T17" s="53"/>
      <c r="U17" s="52"/>
      <c r="V17" s="55"/>
      <c r="W17" s="54"/>
      <c r="X17" s="61"/>
      <c r="Y17" s="62"/>
      <c r="Z17" s="62"/>
      <c r="AA17" s="96">
        <f t="shared" si="0"/>
        <v>3</v>
      </c>
    </row>
    <row r="18" spans="1:27" ht="45" x14ac:dyDescent="0.25">
      <c r="A18" s="173"/>
      <c r="B18" s="183"/>
      <c r="C18" s="4" t="s">
        <v>24</v>
      </c>
      <c r="D18" s="12"/>
      <c r="E18" s="46"/>
      <c r="F18" s="46"/>
      <c r="G18" s="46"/>
      <c r="H18" s="45" t="s">
        <v>175</v>
      </c>
      <c r="I18" s="45"/>
      <c r="J18" s="46"/>
      <c r="K18" s="45" t="s">
        <v>175</v>
      </c>
      <c r="L18" s="48"/>
      <c r="M18" s="48"/>
      <c r="N18" s="47"/>
      <c r="O18" s="48"/>
      <c r="P18" s="49"/>
      <c r="Q18" s="33"/>
      <c r="R18" s="60"/>
      <c r="S18" s="54"/>
      <c r="T18" s="63"/>
      <c r="U18" s="54"/>
      <c r="V18" s="55"/>
      <c r="W18" s="54"/>
      <c r="X18" s="61"/>
      <c r="Y18" s="62"/>
      <c r="Z18" s="62"/>
      <c r="AA18" s="96">
        <f t="shared" si="0"/>
        <v>2</v>
      </c>
    </row>
    <row r="19" spans="1:27" ht="105" x14ac:dyDescent="0.25">
      <c r="A19" s="171" t="s">
        <v>47</v>
      </c>
      <c r="B19" s="17" t="s">
        <v>25</v>
      </c>
      <c r="C19" s="4" t="s">
        <v>26</v>
      </c>
      <c r="D19" s="13"/>
      <c r="E19" s="46"/>
      <c r="F19" s="46"/>
      <c r="G19" s="45"/>
      <c r="H19" s="45" t="s">
        <v>175</v>
      </c>
      <c r="I19" s="45"/>
      <c r="J19" s="46"/>
      <c r="K19" s="46"/>
      <c r="L19" s="48"/>
      <c r="M19" s="48"/>
      <c r="N19" s="47"/>
      <c r="O19" s="48"/>
      <c r="P19" s="49"/>
      <c r="Q19" s="33"/>
      <c r="R19" s="60"/>
      <c r="S19" s="54"/>
      <c r="T19" s="63"/>
      <c r="U19" s="52"/>
      <c r="V19" s="55"/>
      <c r="W19" s="54"/>
      <c r="X19" s="61"/>
      <c r="Y19" s="62"/>
      <c r="Z19" s="62"/>
      <c r="AA19" s="96">
        <f t="shared" si="0"/>
        <v>1</v>
      </c>
    </row>
    <row r="20" spans="1:27" ht="90" x14ac:dyDescent="0.25">
      <c r="A20" s="172"/>
      <c r="B20" s="164" t="s">
        <v>135</v>
      </c>
      <c r="C20" s="4" t="s">
        <v>27</v>
      </c>
      <c r="D20" s="12"/>
      <c r="E20" s="46"/>
      <c r="F20" s="46"/>
      <c r="G20" s="46" t="s">
        <v>175</v>
      </c>
      <c r="H20" s="46"/>
      <c r="I20" s="46"/>
      <c r="J20" s="46"/>
      <c r="K20" s="46"/>
      <c r="L20" s="47"/>
      <c r="M20" s="48"/>
      <c r="N20" s="48"/>
      <c r="O20" s="48"/>
      <c r="P20" s="49"/>
      <c r="Q20" s="33"/>
      <c r="R20" s="60"/>
      <c r="S20" s="52"/>
      <c r="T20" s="63"/>
      <c r="U20" s="54"/>
      <c r="V20" s="55"/>
      <c r="W20" s="54"/>
      <c r="X20" s="61"/>
      <c r="Y20" s="62"/>
      <c r="Z20" s="62"/>
      <c r="AA20" s="96">
        <f t="shared" si="0"/>
        <v>1</v>
      </c>
    </row>
    <row r="21" spans="1:27" ht="60" x14ac:dyDescent="0.25">
      <c r="A21" s="172"/>
      <c r="B21" s="164"/>
      <c r="C21" s="4" t="s">
        <v>28</v>
      </c>
      <c r="D21" s="13"/>
      <c r="E21" s="46"/>
      <c r="F21" s="46"/>
      <c r="G21" s="46"/>
      <c r="H21" s="46"/>
      <c r="I21" s="46"/>
      <c r="J21" s="46"/>
      <c r="K21" s="46"/>
      <c r="L21" s="48"/>
      <c r="M21" s="48"/>
      <c r="N21" s="47"/>
      <c r="O21" s="48"/>
      <c r="P21" s="49"/>
      <c r="Q21" s="33"/>
      <c r="R21" s="51"/>
      <c r="S21" s="54"/>
      <c r="T21" s="63"/>
      <c r="U21" s="52" t="s">
        <v>175</v>
      </c>
      <c r="V21" s="55"/>
      <c r="W21" s="54"/>
      <c r="X21" s="61"/>
      <c r="Y21" s="62"/>
      <c r="Z21" s="62"/>
      <c r="AA21" s="96">
        <f t="shared" si="0"/>
        <v>1</v>
      </c>
    </row>
    <row r="22" spans="1:27" ht="75" x14ac:dyDescent="0.25">
      <c r="A22" s="172"/>
      <c r="B22" s="164"/>
      <c r="C22" s="4" t="s">
        <v>29</v>
      </c>
      <c r="D22" s="13"/>
      <c r="E22" s="46"/>
      <c r="F22" s="46"/>
      <c r="G22" s="46"/>
      <c r="H22" s="46"/>
      <c r="I22" s="46"/>
      <c r="J22" s="46"/>
      <c r="K22" s="45"/>
      <c r="L22" s="48"/>
      <c r="M22" s="48"/>
      <c r="N22" s="47"/>
      <c r="O22" s="48"/>
      <c r="P22" s="49"/>
      <c r="Q22" s="33"/>
      <c r="R22" s="51"/>
      <c r="S22" s="54"/>
      <c r="T22" s="63"/>
      <c r="U22" s="52"/>
      <c r="V22" s="55"/>
      <c r="W22" s="54"/>
      <c r="X22" s="61" t="s">
        <v>175</v>
      </c>
      <c r="Y22" s="62"/>
      <c r="Z22" s="62"/>
      <c r="AA22" s="96">
        <f t="shared" si="0"/>
        <v>1</v>
      </c>
    </row>
    <row r="23" spans="1:27" ht="105" x14ac:dyDescent="0.25">
      <c r="A23" s="173"/>
      <c r="B23" s="164"/>
      <c r="C23" s="4" t="s">
        <v>30</v>
      </c>
      <c r="D23" s="13"/>
      <c r="E23" s="46"/>
      <c r="F23" s="45" t="s">
        <v>175</v>
      </c>
      <c r="G23" s="46"/>
      <c r="H23" s="45"/>
      <c r="I23" s="45" t="s">
        <v>175</v>
      </c>
      <c r="J23" s="46"/>
      <c r="K23" s="45"/>
      <c r="L23" s="48"/>
      <c r="M23" s="48"/>
      <c r="N23" s="48"/>
      <c r="O23" s="48"/>
      <c r="P23" s="49"/>
      <c r="Q23" s="33"/>
      <c r="R23" s="51"/>
      <c r="S23" s="54"/>
      <c r="T23" s="53"/>
      <c r="U23" s="52"/>
      <c r="V23" s="55"/>
      <c r="W23" s="54"/>
      <c r="X23" s="61"/>
      <c r="Y23" s="62"/>
      <c r="Z23" s="62"/>
      <c r="AA23" s="96">
        <f t="shared" si="0"/>
        <v>2</v>
      </c>
    </row>
    <row r="24" spans="1:27" ht="135" x14ac:dyDescent="0.25">
      <c r="A24" s="171" t="s">
        <v>49</v>
      </c>
      <c r="B24" s="169" t="s">
        <v>31</v>
      </c>
      <c r="C24" s="4" t="s">
        <v>38</v>
      </c>
      <c r="D24" s="13"/>
      <c r="E24" s="46"/>
      <c r="F24" s="45" t="s">
        <v>175</v>
      </c>
      <c r="G24" s="46"/>
      <c r="H24" s="46"/>
      <c r="I24" s="46"/>
      <c r="J24" s="46"/>
      <c r="K24" s="46"/>
      <c r="L24" s="48"/>
      <c r="M24" s="47"/>
      <c r="N24" s="48"/>
      <c r="O24" s="48"/>
      <c r="P24" s="58"/>
      <c r="Q24" s="33"/>
      <c r="R24" s="60"/>
      <c r="S24" s="54"/>
      <c r="T24" s="50"/>
      <c r="U24" s="54"/>
      <c r="V24" s="50"/>
      <c r="W24" s="52"/>
      <c r="X24" s="56"/>
      <c r="Y24" s="57"/>
      <c r="Z24" s="57"/>
      <c r="AA24" s="96">
        <f t="shared" si="0"/>
        <v>1</v>
      </c>
    </row>
    <row r="25" spans="1:27" ht="105" x14ac:dyDescent="0.25">
      <c r="A25" s="172"/>
      <c r="B25" s="177"/>
      <c r="C25" s="4" t="s">
        <v>37</v>
      </c>
      <c r="D25" s="13"/>
      <c r="E25" s="46"/>
      <c r="F25" s="46"/>
      <c r="G25" s="46"/>
      <c r="H25" s="46"/>
      <c r="I25" s="46"/>
      <c r="J25" s="46"/>
      <c r="K25" s="46"/>
      <c r="L25" s="48"/>
      <c r="M25" s="48"/>
      <c r="N25" s="47"/>
      <c r="O25" s="48"/>
      <c r="P25" s="49"/>
      <c r="Q25" s="33"/>
      <c r="R25" s="60"/>
      <c r="S25" s="54"/>
      <c r="T25" s="63"/>
      <c r="U25" s="52"/>
      <c r="V25" s="55"/>
      <c r="W25" s="54"/>
      <c r="X25" s="61"/>
      <c r="Y25" s="62"/>
      <c r="Z25" s="62" t="s">
        <v>175</v>
      </c>
      <c r="AA25" s="96">
        <f t="shared" si="0"/>
        <v>1</v>
      </c>
    </row>
    <row r="26" spans="1:27" ht="150" x14ac:dyDescent="0.25">
      <c r="A26" s="172"/>
      <c r="B26" s="170"/>
      <c r="C26" s="4" t="s">
        <v>50</v>
      </c>
      <c r="D26" s="12" t="s">
        <v>175</v>
      </c>
      <c r="E26" s="45"/>
      <c r="F26" s="46"/>
      <c r="G26" s="46"/>
      <c r="H26" s="46"/>
      <c r="I26" s="46"/>
      <c r="J26" s="46"/>
      <c r="K26" s="46"/>
      <c r="L26" s="48"/>
      <c r="M26" s="48"/>
      <c r="N26" s="47"/>
      <c r="O26" s="48"/>
      <c r="P26" s="49"/>
      <c r="Q26" s="31" t="s">
        <v>175</v>
      </c>
      <c r="R26" s="51"/>
      <c r="S26" s="52"/>
      <c r="T26" s="63"/>
      <c r="U26" s="52"/>
      <c r="V26" s="55"/>
      <c r="W26" s="54"/>
      <c r="X26" s="61"/>
      <c r="Y26" s="62"/>
      <c r="Z26" s="62" t="s">
        <v>175</v>
      </c>
      <c r="AA26" s="96">
        <f t="shared" si="0"/>
        <v>3</v>
      </c>
    </row>
    <row r="27" spans="1:27" ht="105" x14ac:dyDescent="0.25">
      <c r="A27" s="173"/>
      <c r="B27" s="17" t="s">
        <v>39</v>
      </c>
      <c r="C27" s="4" t="s">
        <v>40</v>
      </c>
      <c r="D27" s="13"/>
      <c r="E27" s="45"/>
      <c r="F27" s="46"/>
      <c r="G27" s="45"/>
      <c r="H27" s="45"/>
      <c r="I27" s="45"/>
      <c r="J27" s="46" t="s">
        <v>175</v>
      </c>
      <c r="K27" s="46"/>
      <c r="L27" s="48" t="s">
        <v>175</v>
      </c>
      <c r="M27" s="48"/>
      <c r="N27" s="48"/>
      <c r="O27" s="48"/>
      <c r="P27" s="49"/>
      <c r="Q27" s="33"/>
      <c r="R27" s="60"/>
      <c r="S27" s="54"/>
      <c r="T27" s="50"/>
      <c r="U27" s="54"/>
      <c r="V27" s="55"/>
      <c r="W27" s="54"/>
      <c r="X27" s="61"/>
      <c r="Y27" s="62"/>
      <c r="Z27" s="62"/>
      <c r="AA27" s="96">
        <f t="shared" si="0"/>
        <v>2</v>
      </c>
    </row>
    <row r="28" spans="1:27" ht="75" x14ac:dyDescent="0.25">
      <c r="A28" s="171" t="s">
        <v>45</v>
      </c>
      <c r="B28" s="169" t="s">
        <v>151</v>
      </c>
      <c r="C28" s="4" t="s">
        <v>41</v>
      </c>
      <c r="D28" s="12" t="s">
        <v>175</v>
      </c>
      <c r="E28" s="46"/>
      <c r="F28" s="46" t="s">
        <v>175</v>
      </c>
      <c r="G28" s="46"/>
      <c r="H28" s="46"/>
      <c r="I28" s="46"/>
      <c r="J28" s="45" t="s">
        <v>175</v>
      </c>
      <c r="K28" s="46"/>
      <c r="L28" s="48"/>
      <c r="M28" s="48"/>
      <c r="N28" s="48"/>
      <c r="O28" s="48"/>
      <c r="P28" s="49"/>
      <c r="Q28" s="33"/>
      <c r="R28" s="60"/>
      <c r="S28" s="54"/>
      <c r="T28" s="50"/>
      <c r="U28" s="54"/>
      <c r="V28" s="55"/>
      <c r="W28" s="54"/>
      <c r="X28" s="61"/>
      <c r="Y28" s="62"/>
      <c r="Z28" s="62"/>
      <c r="AA28" s="96">
        <f t="shared" si="0"/>
        <v>3</v>
      </c>
    </row>
    <row r="29" spans="1:27" ht="195" x14ac:dyDescent="0.25">
      <c r="A29" s="172"/>
      <c r="B29" s="170"/>
      <c r="C29" s="4" t="s">
        <v>42</v>
      </c>
      <c r="D29" s="12" t="s">
        <v>175</v>
      </c>
      <c r="E29" s="46"/>
      <c r="F29" s="46"/>
      <c r="G29" s="46"/>
      <c r="H29" s="46"/>
      <c r="I29" s="46"/>
      <c r="J29" s="45" t="s">
        <v>175</v>
      </c>
      <c r="K29" s="46"/>
      <c r="L29" s="48"/>
      <c r="M29" s="48"/>
      <c r="N29" s="48"/>
      <c r="O29" s="48"/>
      <c r="P29" s="49"/>
      <c r="Q29" s="31"/>
      <c r="R29" s="51"/>
      <c r="S29" s="52"/>
      <c r="T29" s="63"/>
      <c r="U29" s="54"/>
      <c r="V29" s="50"/>
      <c r="W29" s="52"/>
      <c r="X29" s="56"/>
      <c r="Y29" s="57"/>
      <c r="Z29" s="57"/>
      <c r="AA29" s="96">
        <f t="shared" si="0"/>
        <v>2</v>
      </c>
    </row>
    <row r="30" spans="1:27" ht="135" x14ac:dyDescent="0.25">
      <c r="A30" s="172"/>
      <c r="B30" s="169" t="s">
        <v>152</v>
      </c>
      <c r="C30" s="4" t="s">
        <v>52</v>
      </c>
      <c r="D30" s="13"/>
      <c r="E30" s="46"/>
      <c r="F30" s="46"/>
      <c r="G30" s="46"/>
      <c r="H30" s="46"/>
      <c r="I30" s="46"/>
      <c r="J30" s="45" t="s">
        <v>175</v>
      </c>
      <c r="K30" s="45" t="s">
        <v>175</v>
      </c>
      <c r="L30" s="48"/>
      <c r="M30" s="48"/>
      <c r="N30" s="48"/>
      <c r="O30" s="48"/>
      <c r="P30" s="49"/>
      <c r="Q30" s="33"/>
      <c r="R30" s="60"/>
      <c r="S30" s="54"/>
      <c r="T30" s="63"/>
      <c r="U30" s="54"/>
      <c r="V30" s="50"/>
      <c r="W30" s="52"/>
      <c r="X30" s="56"/>
      <c r="Y30" s="57"/>
      <c r="Z30" s="57"/>
      <c r="AA30" s="96">
        <f t="shared" si="0"/>
        <v>2</v>
      </c>
    </row>
    <row r="31" spans="1:27" ht="165" x14ac:dyDescent="0.25">
      <c r="A31" s="173"/>
      <c r="B31" s="170"/>
      <c r="C31" s="4" t="s">
        <v>43</v>
      </c>
      <c r="D31" s="12" t="s">
        <v>175</v>
      </c>
      <c r="E31" s="46"/>
      <c r="F31" s="46"/>
      <c r="G31" s="46"/>
      <c r="H31" s="46"/>
      <c r="I31" s="46"/>
      <c r="J31" s="46"/>
      <c r="K31" s="45"/>
      <c r="L31" s="47"/>
      <c r="M31" s="48"/>
      <c r="N31" s="48"/>
      <c r="O31" s="48"/>
      <c r="P31" s="58"/>
      <c r="Q31" s="31" t="s">
        <v>175</v>
      </c>
      <c r="R31" s="51"/>
      <c r="S31" s="52"/>
      <c r="T31" s="53"/>
      <c r="U31" s="54"/>
      <c r="V31" s="55"/>
      <c r="W31" s="54"/>
      <c r="X31" s="61"/>
      <c r="Y31" s="62"/>
      <c r="Z31" s="62"/>
      <c r="AA31" s="96">
        <f t="shared" si="0"/>
        <v>2</v>
      </c>
    </row>
    <row r="32" spans="1:27" ht="75" x14ac:dyDescent="0.25">
      <c r="A32" s="171" t="s">
        <v>46</v>
      </c>
      <c r="B32" s="163" t="s">
        <v>44</v>
      </c>
      <c r="C32" s="4" t="s">
        <v>51</v>
      </c>
      <c r="D32" s="12"/>
      <c r="E32" s="46"/>
      <c r="F32" s="45" t="s">
        <v>175</v>
      </c>
      <c r="G32" s="45"/>
      <c r="H32" s="46"/>
      <c r="I32" s="46"/>
      <c r="J32" s="46"/>
      <c r="K32" s="46"/>
      <c r="L32" s="48"/>
      <c r="M32" s="47"/>
      <c r="N32" s="48"/>
      <c r="O32" s="48"/>
      <c r="P32" s="58"/>
      <c r="Q32" s="31"/>
      <c r="R32" s="51"/>
      <c r="S32" s="52"/>
      <c r="T32" s="63"/>
      <c r="U32" s="54"/>
      <c r="V32" s="55"/>
      <c r="W32" s="52"/>
      <c r="X32" s="56"/>
      <c r="Y32" s="57"/>
      <c r="Z32" s="57"/>
      <c r="AA32" s="96">
        <f t="shared" si="0"/>
        <v>1</v>
      </c>
    </row>
    <row r="33" spans="1:27" ht="135.75" thickBot="1" x14ac:dyDescent="0.3">
      <c r="A33" s="196"/>
      <c r="B33" s="163"/>
      <c r="C33" s="8" t="s">
        <v>150</v>
      </c>
      <c r="D33" s="12" t="s">
        <v>175</v>
      </c>
      <c r="E33" s="64"/>
      <c r="F33" s="64"/>
      <c r="G33" s="59"/>
      <c r="H33" s="64"/>
      <c r="I33" s="64"/>
      <c r="J33" s="64"/>
      <c r="K33" s="64"/>
      <c r="L33" s="65"/>
      <c r="M33" s="65"/>
      <c r="N33" s="65"/>
      <c r="O33" s="65"/>
      <c r="P33" s="66"/>
      <c r="Q33" s="31"/>
      <c r="R33" s="51"/>
      <c r="S33" s="52"/>
      <c r="T33" s="67"/>
      <c r="U33" s="68"/>
      <c r="V33" s="69"/>
      <c r="W33" s="68"/>
      <c r="X33" s="61"/>
      <c r="Y33" s="62"/>
      <c r="Z33" s="62"/>
      <c r="AA33" s="96">
        <f t="shared" si="0"/>
        <v>1</v>
      </c>
    </row>
    <row r="34" spans="1:27" ht="90" x14ac:dyDescent="0.25">
      <c r="A34" s="184" t="s">
        <v>53</v>
      </c>
      <c r="B34" s="169" t="s">
        <v>54</v>
      </c>
      <c r="C34" s="9" t="s">
        <v>55</v>
      </c>
      <c r="D34" s="10"/>
      <c r="E34" s="79"/>
      <c r="F34" s="88"/>
      <c r="G34" s="88"/>
      <c r="H34" s="88"/>
      <c r="I34" s="88"/>
      <c r="J34" s="79" t="s">
        <v>175</v>
      </c>
      <c r="K34" s="88"/>
      <c r="L34" s="89"/>
      <c r="M34" s="80"/>
      <c r="N34" s="89"/>
      <c r="O34" s="89"/>
      <c r="P34" s="90"/>
      <c r="Q34" s="33"/>
      <c r="R34" s="92"/>
      <c r="S34" s="93"/>
      <c r="T34" s="91"/>
      <c r="U34" s="93"/>
      <c r="V34" s="91"/>
      <c r="W34" s="93"/>
      <c r="X34" s="94" t="s">
        <v>175</v>
      </c>
      <c r="Y34" s="95"/>
      <c r="Z34" s="95"/>
      <c r="AA34" s="96">
        <f t="shared" si="0"/>
        <v>2</v>
      </c>
    </row>
    <row r="35" spans="1:27" ht="210" x14ac:dyDescent="0.25">
      <c r="A35" s="185"/>
      <c r="B35" s="177"/>
      <c r="C35" s="4" t="s">
        <v>56</v>
      </c>
      <c r="D35" s="11"/>
      <c r="E35" s="88"/>
      <c r="F35" s="79"/>
      <c r="G35" s="88" t="s">
        <v>175</v>
      </c>
      <c r="H35" s="79"/>
      <c r="I35" s="79"/>
      <c r="J35" s="79"/>
      <c r="K35" s="79"/>
      <c r="L35" s="89"/>
      <c r="M35" s="80"/>
      <c r="N35" s="89"/>
      <c r="O35" s="80"/>
      <c r="P35" s="90"/>
      <c r="Q35" s="31"/>
      <c r="R35" s="82"/>
      <c r="S35" s="83"/>
      <c r="T35" s="81"/>
      <c r="U35" s="93"/>
      <c r="V35" s="81"/>
      <c r="W35" s="93"/>
      <c r="X35" s="94" t="s">
        <v>175</v>
      </c>
      <c r="Y35" s="95"/>
      <c r="Z35" s="95"/>
      <c r="AA35" s="96">
        <f t="shared" si="0"/>
        <v>2</v>
      </c>
    </row>
    <row r="36" spans="1:27" ht="90" x14ac:dyDescent="0.25">
      <c r="A36" s="185"/>
      <c r="B36" s="177"/>
      <c r="C36" s="4" t="s">
        <v>58</v>
      </c>
      <c r="D36" s="11"/>
      <c r="E36" s="88"/>
      <c r="F36" s="88"/>
      <c r="G36" s="79"/>
      <c r="H36" s="88"/>
      <c r="I36" s="88"/>
      <c r="J36" s="88"/>
      <c r="K36" s="79" t="s">
        <v>175</v>
      </c>
      <c r="L36" s="89"/>
      <c r="M36" s="80"/>
      <c r="N36" s="89"/>
      <c r="O36" s="80"/>
      <c r="P36" s="90"/>
      <c r="Q36" s="33"/>
      <c r="R36" s="92"/>
      <c r="S36" s="93"/>
      <c r="T36" s="81"/>
      <c r="U36" s="83"/>
      <c r="V36" s="91"/>
      <c r="W36" s="93"/>
      <c r="X36" s="94" t="s">
        <v>175</v>
      </c>
      <c r="Y36" s="95"/>
      <c r="Z36" s="95"/>
      <c r="AA36" s="96">
        <f t="shared" si="0"/>
        <v>2</v>
      </c>
    </row>
    <row r="37" spans="1:27" ht="75" x14ac:dyDescent="0.25">
      <c r="A37" s="185"/>
      <c r="B37" s="170"/>
      <c r="C37" s="4" t="s">
        <v>57</v>
      </c>
      <c r="D37" s="11"/>
      <c r="E37" s="88"/>
      <c r="F37" s="88"/>
      <c r="G37" s="79"/>
      <c r="H37" s="88"/>
      <c r="I37" s="88"/>
      <c r="J37" s="79"/>
      <c r="K37" s="79" t="s">
        <v>175</v>
      </c>
      <c r="L37" s="89"/>
      <c r="M37" s="89"/>
      <c r="N37" s="80"/>
      <c r="O37" s="89"/>
      <c r="P37" s="90"/>
      <c r="Q37" s="33"/>
      <c r="R37" s="92"/>
      <c r="S37" s="93"/>
      <c r="T37" s="81"/>
      <c r="U37" s="83"/>
      <c r="V37" s="91"/>
      <c r="W37" s="93"/>
      <c r="X37" s="94"/>
      <c r="Y37" s="95"/>
      <c r="Z37" s="95"/>
      <c r="AA37" s="96">
        <f t="shared" si="0"/>
        <v>1</v>
      </c>
    </row>
    <row r="38" spans="1:27" ht="90" x14ac:dyDescent="0.25">
      <c r="A38" s="185"/>
      <c r="B38" s="169" t="s">
        <v>59</v>
      </c>
      <c r="C38" s="4" t="s">
        <v>60</v>
      </c>
      <c r="D38" s="11"/>
      <c r="E38" s="88"/>
      <c r="F38" s="88"/>
      <c r="G38" s="79"/>
      <c r="H38" s="88"/>
      <c r="I38" s="88"/>
      <c r="J38" s="88"/>
      <c r="K38" s="79" t="s">
        <v>175</v>
      </c>
      <c r="L38" s="89"/>
      <c r="M38" s="80"/>
      <c r="N38" s="80"/>
      <c r="O38" s="80"/>
      <c r="P38" s="84"/>
      <c r="Q38" s="33"/>
      <c r="R38" s="92"/>
      <c r="S38" s="93"/>
      <c r="T38" s="81"/>
      <c r="U38" s="83"/>
      <c r="V38" s="91"/>
      <c r="W38" s="93"/>
      <c r="X38" s="94"/>
      <c r="Y38" s="95"/>
      <c r="Z38" s="95"/>
      <c r="AA38" s="96">
        <f t="shared" si="0"/>
        <v>1</v>
      </c>
    </row>
    <row r="39" spans="1:27" ht="75" x14ac:dyDescent="0.25">
      <c r="A39" s="185"/>
      <c r="B39" s="177"/>
      <c r="C39" s="4" t="s">
        <v>61</v>
      </c>
      <c r="D39" s="11"/>
      <c r="E39" s="88"/>
      <c r="F39" s="88"/>
      <c r="G39" s="79"/>
      <c r="H39" s="88"/>
      <c r="I39" s="88"/>
      <c r="J39" s="79"/>
      <c r="K39" s="79" t="s">
        <v>175</v>
      </c>
      <c r="L39" s="89"/>
      <c r="M39" s="89"/>
      <c r="N39" s="89"/>
      <c r="O39" s="80"/>
      <c r="P39" s="90"/>
      <c r="Q39" s="33"/>
      <c r="R39" s="92"/>
      <c r="S39" s="93"/>
      <c r="T39" s="81"/>
      <c r="U39" s="83"/>
      <c r="V39" s="81"/>
      <c r="W39" s="93"/>
      <c r="X39" s="94"/>
      <c r="Y39" s="95"/>
      <c r="Z39" s="95"/>
      <c r="AA39" s="96">
        <f t="shared" si="0"/>
        <v>1</v>
      </c>
    </row>
    <row r="40" spans="1:27" ht="60" x14ac:dyDescent="0.25">
      <c r="A40" s="185"/>
      <c r="B40" s="170"/>
      <c r="C40" s="4" t="s">
        <v>62</v>
      </c>
      <c r="D40" s="11"/>
      <c r="E40" s="88"/>
      <c r="F40" s="88" t="s">
        <v>175</v>
      </c>
      <c r="G40" s="79" t="s">
        <v>175</v>
      </c>
      <c r="H40" s="88"/>
      <c r="I40" s="88"/>
      <c r="J40" s="79"/>
      <c r="K40" s="88"/>
      <c r="L40" s="89"/>
      <c r="M40" s="89"/>
      <c r="N40" s="89"/>
      <c r="O40" s="89"/>
      <c r="P40" s="84"/>
      <c r="Q40" s="33"/>
      <c r="R40" s="92"/>
      <c r="S40" s="93"/>
      <c r="T40" s="81"/>
      <c r="U40" s="93"/>
      <c r="V40" s="81"/>
      <c r="W40" s="83"/>
      <c r="X40" s="85"/>
      <c r="Y40" s="86"/>
      <c r="Z40" s="86"/>
      <c r="AA40" s="96">
        <f t="shared" si="0"/>
        <v>2</v>
      </c>
    </row>
    <row r="41" spans="1:27" ht="60" x14ac:dyDescent="0.25">
      <c r="A41" s="162" t="s">
        <v>63</v>
      </c>
      <c r="B41" s="169" t="s">
        <v>64</v>
      </c>
      <c r="C41" s="4" t="s">
        <v>65</v>
      </c>
      <c r="D41" s="11"/>
      <c r="E41" s="88"/>
      <c r="F41" s="88"/>
      <c r="G41" s="79"/>
      <c r="H41" s="88"/>
      <c r="I41" s="88"/>
      <c r="J41" s="88"/>
      <c r="K41" s="79" t="s">
        <v>175</v>
      </c>
      <c r="L41" s="89"/>
      <c r="M41" s="89"/>
      <c r="N41" s="80"/>
      <c r="O41" s="89"/>
      <c r="P41" s="90"/>
      <c r="Q41" s="33"/>
      <c r="R41" s="92"/>
      <c r="S41" s="93"/>
      <c r="T41" s="81"/>
      <c r="U41" s="83"/>
      <c r="V41" s="91"/>
      <c r="W41" s="93"/>
      <c r="X41" s="94" t="s">
        <v>175</v>
      </c>
      <c r="Y41" s="95"/>
      <c r="Z41" s="95"/>
      <c r="AA41" s="96">
        <f t="shared" si="0"/>
        <v>2</v>
      </c>
    </row>
    <row r="42" spans="1:27" ht="105" x14ac:dyDescent="0.25">
      <c r="A42" s="162"/>
      <c r="B42" s="177"/>
      <c r="C42" s="4" t="s">
        <v>66</v>
      </c>
      <c r="D42" s="11"/>
      <c r="E42" s="79"/>
      <c r="F42" s="79"/>
      <c r="G42" s="79"/>
      <c r="H42" s="88" t="s">
        <v>175</v>
      </c>
      <c r="I42" s="88"/>
      <c r="J42" s="88"/>
      <c r="K42" s="79"/>
      <c r="L42" s="89"/>
      <c r="M42" s="89"/>
      <c r="N42" s="80"/>
      <c r="O42" s="89"/>
      <c r="P42" s="90"/>
      <c r="Q42" s="33"/>
      <c r="R42" s="92"/>
      <c r="S42" s="93"/>
      <c r="T42" s="91"/>
      <c r="U42" s="83"/>
      <c r="V42" s="81"/>
      <c r="W42" s="83"/>
      <c r="X42" s="85" t="s">
        <v>175</v>
      </c>
      <c r="Y42" s="86"/>
      <c r="Z42" s="86"/>
      <c r="AA42" s="96">
        <f t="shared" si="0"/>
        <v>2</v>
      </c>
    </row>
    <row r="43" spans="1:27" ht="120" x14ac:dyDescent="0.25">
      <c r="A43" s="162"/>
      <c r="B43" s="177"/>
      <c r="C43" s="4" t="s">
        <v>67</v>
      </c>
      <c r="D43" s="11"/>
      <c r="E43" s="88"/>
      <c r="F43" s="88"/>
      <c r="G43" s="79"/>
      <c r="H43" s="79" t="s">
        <v>175</v>
      </c>
      <c r="I43" s="79"/>
      <c r="J43" s="88"/>
      <c r="K43" s="79"/>
      <c r="L43" s="89"/>
      <c r="M43" s="89"/>
      <c r="N43" s="89"/>
      <c r="O43" s="89"/>
      <c r="P43" s="84"/>
      <c r="Q43" s="33"/>
      <c r="R43" s="92"/>
      <c r="S43" s="93"/>
      <c r="T43" s="91"/>
      <c r="U43" s="93"/>
      <c r="V43" s="91"/>
      <c r="W43" s="83"/>
      <c r="X43" s="85"/>
      <c r="Y43" s="86"/>
      <c r="Z43" s="86"/>
      <c r="AA43" s="96">
        <f t="shared" si="0"/>
        <v>1</v>
      </c>
    </row>
    <row r="44" spans="1:27" ht="60" x14ac:dyDescent="0.25">
      <c r="A44" s="162"/>
      <c r="B44" s="170"/>
      <c r="C44" s="4" t="s">
        <v>68</v>
      </c>
      <c r="D44" s="11"/>
      <c r="E44" s="88"/>
      <c r="F44" s="88"/>
      <c r="G44" s="88"/>
      <c r="H44" s="79" t="s">
        <v>175</v>
      </c>
      <c r="I44" s="79"/>
      <c r="J44" s="88"/>
      <c r="K44" s="88"/>
      <c r="L44" s="89"/>
      <c r="M44" s="89"/>
      <c r="N44" s="89"/>
      <c r="O44" s="89"/>
      <c r="P44" s="84"/>
      <c r="Q44" s="33"/>
      <c r="R44" s="92"/>
      <c r="S44" s="93"/>
      <c r="T44" s="91"/>
      <c r="U44" s="93"/>
      <c r="V44" s="91"/>
      <c r="W44" s="83"/>
      <c r="X44" s="85" t="s">
        <v>175</v>
      </c>
      <c r="Y44" s="86"/>
      <c r="Z44" s="86"/>
      <c r="AA44" s="96">
        <f t="shared" si="0"/>
        <v>2</v>
      </c>
    </row>
    <row r="45" spans="1:27" ht="75" x14ac:dyDescent="0.25">
      <c r="A45" s="162"/>
      <c r="B45" s="177" t="s">
        <v>69</v>
      </c>
      <c r="C45" s="4" t="s">
        <v>70</v>
      </c>
      <c r="D45" s="11"/>
      <c r="E45" s="88"/>
      <c r="F45" s="88"/>
      <c r="G45" s="88"/>
      <c r="H45" s="79"/>
      <c r="I45" s="79"/>
      <c r="J45" s="88"/>
      <c r="K45" s="79" t="s">
        <v>175</v>
      </c>
      <c r="L45" s="89"/>
      <c r="M45" s="89"/>
      <c r="N45" s="89"/>
      <c r="O45" s="89"/>
      <c r="P45" s="90"/>
      <c r="Q45" s="33"/>
      <c r="R45" s="92"/>
      <c r="S45" s="93"/>
      <c r="T45" s="81"/>
      <c r="U45" s="93"/>
      <c r="V45" s="91"/>
      <c r="W45" s="93"/>
      <c r="X45" s="94"/>
      <c r="Y45" s="95"/>
      <c r="Z45" s="95"/>
      <c r="AA45" s="96">
        <f t="shared" si="0"/>
        <v>1</v>
      </c>
    </row>
    <row r="46" spans="1:27" ht="120" x14ac:dyDescent="0.25">
      <c r="A46" s="162"/>
      <c r="B46" s="177"/>
      <c r="C46" s="4" t="s">
        <v>71</v>
      </c>
      <c r="D46" s="79" t="s">
        <v>175</v>
      </c>
      <c r="E46" s="79"/>
      <c r="F46" s="88"/>
      <c r="G46" s="88"/>
      <c r="H46" s="88"/>
      <c r="I46" s="88"/>
      <c r="J46" s="88"/>
      <c r="K46" s="88"/>
      <c r="L46" s="89"/>
      <c r="M46" s="89"/>
      <c r="N46" s="89"/>
      <c r="O46" s="89"/>
      <c r="P46" s="90"/>
      <c r="Q46" s="31"/>
      <c r="R46" s="82"/>
      <c r="S46" s="83"/>
      <c r="T46" s="91"/>
      <c r="U46" s="83"/>
      <c r="V46" s="91"/>
      <c r="W46" s="93"/>
      <c r="X46" s="94"/>
      <c r="Y46" s="95"/>
      <c r="Z46" s="95"/>
      <c r="AA46" s="96">
        <f t="shared" si="0"/>
        <v>1</v>
      </c>
    </row>
    <row r="47" spans="1:27" ht="90" x14ac:dyDescent="0.25">
      <c r="A47" s="162"/>
      <c r="B47" s="170"/>
      <c r="C47" s="4" t="s">
        <v>132</v>
      </c>
      <c r="D47" s="11"/>
      <c r="E47" s="88"/>
      <c r="F47" s="88" t="s">
        <v>175</v>
      </c>
      <c r="G47" s="79"/>
      <c r="H47" s="88"/>
      <c r="I47" s="88"/>
      <c r="J47" s="88"/>
      <c r="K47" s="79" t="s">
        <v>175</v>
      </c>
      <c r="L47" s="89"/>
      <c r="M47" s="89"/>
      <c r="N47" s="80"/>
      <c r="O47" s="89"/>
      <c r="P47" s="90"/>
      <c r="Q47" s="33"/>
      <c r="R47" s="92"/>
      <c r="S47" s="93"/>
      <c r="T47" s="91"/>
      <c r="U47" s="83"/>
      <c r="V47" s="91"/>
      <c r="W47" s="93"/>
      <c r="X47" s="94" t="s">
        <v>175</v>
      </c>
      <c r="Y47" s="95"/>
      <c r="Z47" s="95"/>
      <c r="AA47" s="96">
        <f t="shared" si="0"/>
        <v>3</v>
      </c>
    </row>
    <row r="48" spans="1:27" ht="150" x14ac:dyDescent="0.25">
      <c r="A48" s="162" t="s">
        <v>72</v>
      </c>
      <c r="B48" s="169" t="s">
        <v>73</v>
      </c>
      <c r="C48" s="4" t="s">
        <v>74</v>
      </c>
      <c r="D48" s="11"/>
      <c r="E48" s="79"/>
      <c r="F48" s="79" t="s">
        <v>175</v>
      </c>
      <c r="G48" s="79"/>
      <c r="H48" s="79"/>
      <c r="I48" s="79"/>
      <c r="J48" s="88"/>
      <c r="K48" s="79"/>
      <c r="L48" s="89"/>
      <c r="M48" s="89"/>
      <c r="N48" s="89"/>
      <c r="O48" s="89"/>
      <c r="P48" s="90"/>
      <c r="Q48" s="33"/>
      <c r="R48" s="92"/>
      <c r="S48" s="93"/>
      <c r="T48" s="91"/>
      <c r="U48" s="93"/>
      <c r="V48" s="91"/>
      <c r="W48" s="93"/>
      <c r="X48" s="94" t="s">
        <v>175</v>
      </c>
      <c r="Y48" s="95"/>
      <c r="Z48" s="95"/>
      <c r="AA48" s="96">
        <f t="shared" si="0"/>
        <v>2</v>
      </c>
    </row>
    <row r="49" spans="1:27" ht="60" x14ac:dyDescent="0.25">
      <c r="A49" s="162"/>
      <c r="B49" s="177"/>
      <c r="C49" s="4" t="s">
        <v>75</v>
      </c>
      <c r="D49" s="11"/>
      <c r="E49" s="88"/>
      <c r="F49" s="79" t="s">
        <v>175</v>
      </c>
      <c r="G49" s="79"/>
      <c r="H49" s="88"/>
      <c r="I49" s="88"/>
      <c r="J49" s="88"/>
      <c r="K49" s="88"/>
      <c r="L49" s="89"/>
      <c r="M49" s="89"/>
      <c r="N49" s="89"/>
      <c r="O49" s="89"/>
      <c r="P49" s="90"/>
      <c r="Q49" s="33"/>
      <c r="R49" s="92"/>
      <c r="S49" s="93"/>
      <c r="T49" s="91"/>
      <c r="U49" s="93"/>
      <c r="V49" s="81"/>
      <c r="W49" s="83"/>
      <c r="X49" s="85" t="s">
        <v>175</v>
      </c>
      <c r="Y49" s="86"/>
      <c r="Z49" s="86"/>
      <c r="AA49" s="96">
        <f t="shared" si="0"/>
        <v>2</v>
      </c>
    </row>
    <row r="50" spans="1:27" ht="120" x14ac:dyDescent="0.25">
      <c r="A50" s="162"/>
      <c r="B50" s="177"/>
      <c r="C50" s="4" t="s">
        <v>76</v>
      </c>
      <c r="D50" s="11"/>
      <c r="E50" s="88"/>
      <c r="F50" s="79" t="s">
        <v>175</v>
      </c>
      <c r="G50" s="79"/>
      <c r="H50" s="88"/>
      <c r="I50" s="88"/>
      <c r="J50" s="79"/>
      <c r="K50" s="88"/>
      <c r="L50" s="89"/>
      <c r="M50" s="89"/>
      <c r="N50" s="89"/>
      <c r="O50" s="80"/>
      <c r="P50" s="90"/>
      <c r="Q50" s="33"/>
      <c r="R50" s="92"/>
      <c r="S50" s="93"/>
      <c r="T50" s="81"/>
      <c r="U50" s="93"/>
      <c r="V50" s="91"/>
      <c r="W50" s="93"/>
      <c r="X50" s="94" t="s">
        <v>175</v>
      </c>
      <c r="Y50" s="95"/>
      <c r="Z50" s="95"/>
      <c r="AA50" s="96">
        <f t="shared" si="0"/>
        <v>2</v>
      </c>
    </row>
    <row r="51" spans="1:27" ht="135" x14ac:dyDescent="0.25">
      <c r="A51" s="162"/>
      <c r="B51" s="170"/>
      <c r="C51" s="4" t="s">
        <v>77</v>
      </c>
      <c r="D51" s="11"/>
      <c r="E51" s="79"/>
      <c r="F51" s="79" t="s">
        <v>175</v>
      </c>
      <c r="G51" s="79"/>
      <c r="H51" s="88"/>
      <c r="I51" s="88"/>
      <c r="J51" s="79"/>
      <c r="K51" s="88"/>
      <c r="L51" s="89"/>
      <c r="M51" s="89"/>
      <c r="N51" s="89"/>
      <c r="O51" s="80"/>
      <c r="P51" s="90"/>
      <c r="Q51" s="33"/>
      <c r="R51" s="92"/>
      <c r="S51" s="93"/>
      <c r="T51" s="81"/>
      <c r="U51" s="93"/>
      <c r="V51" s="91"/>
      <c r="W51" s="93"/>
      <c r="X51" s="94"/>
      <c r="Y51" s="95"/>
      <c r="Z51" s="95"/>
      <c r="AA51" s="96">
        <f t="shared" si="0"/>
        <v>1</v>
      </c>
    </row>
    <row r="52" spans="1:27" ht="165" x14ac:dyDescent="0.25">
      <c r="A52" s="162"/>
      <c r="B52" s="177" t="s">
        <v>78</v>
      </c>
      <c r="C52" s="4" t="s">
        <v>79</v>
      </c>
      <c r="D52" s="11"/>
      <c r="E52" s="88"/>
      <c r="F52" s="79" t="s">
        <v>175</v>
      </c>
      <c r="G52" s="79"/>
      <c r="H52" s="88"/>
      <c r="I52" s="88"/>
      <c r="J52" s="79"/>
      <c r="K52" s="79"/>
      <c r="L52" s="89"/>
      <c r="M52" s="89"/>
      <c r="N52" s="89"/>
      <c r="O52" s="89"/>
      <c r="P52" s="90"/>
      <c r="Q52" s="33"/>
      <c r="R52" s="92"/>
      <c r="S52" s="93"/>
      <c r="T52" s="91"/>
      <c r="U52" s="93"/>
      <c r="V52" s="81"/>
      <c r="W52" s="83"/>
      <c r="X52" s="85" t="s">
        <v>175</v>
      </c>
      <c r="Y52" s="86"/>
      <c r="Z52" s="86"/>
      <c r="AA52" s="96">
        <f t="shared" si="0"/>
        <v>2</v>
      </c>
    </row>
    <row r="53" spans="1:27" ht="75" x14ac:dyDescent="0.25">
      <c r="A53" s="162"/>
      <c r="B53" s="177"/>
      <c r="C53" s="4" t="s">
        <v>80</v>
      </c>
      <c r="D53" s="11"/>
      <c r="E53" s="88"/>
      <c r="F53" s="79" t="s">
        <v>175</v>
      </c>
      <c r="G53" s="79"/>
      <c r="H53" s="79"/>
      <c r="I53" s="79" t="s">
        <v>175</v>
      </c>
      <c r="J53" s="88"/>
      <c r="K53" s="88"/>
      <c r="L53" s="89"/>
      <c r="M53" s="89"/>
      <c r="N53" s="89"/>
      <c r="O53" s="89"/>
      <c r="P53" s="84"/>
      <c r="Q53" s="33"/>
      <c r="R53" s="92"/>
      <c r="S53" s="93"/>
      <c r="T53" s="91"/>
      <c r="U53" s="93"/>
      <c r="V53" s="81"/>
      <c r="W53" s="93"/>
      <c r="X53" s="94"/>
      <c r="Y53" s="95"/>
      <c r="Z53" s="95"/>
      <c r="AA53" s="96">
        <f t="shared" si="0"/>
        <v>2</v>
      </c>
    </row>
    <row r="54" spans="1:27" ht="75" x14ac:dyDescent="0.25">
      <c r="A54" s="162"/>
      <c r="B54" s="170"/>
      <c r="C54" s="4" t="s">
        <v>81</v>
      </c>
      <c r="D54" s="11"/>
      <c r="E54" s="88"/>
      <c r="F54" s="79" t="s">
        <v>175</v>
      </c>
      <c r="G54" s="88"/>
      <c r="H54" s="88"/>
      <c r="I54" s="88"/>
      <c r="J54" s="88" t="s">
        <v>175</v>
      </c>
      <c r="K54" s="88"/>
      <c r="L54" s="89"/>
      <c r="M54" s="89"/>
      <c r="N54" s="89"/>
      <c r="O54" s="89"/>
      <c r="P54" s="90"/>
      <c r="Q54" s="33"/>
      <c r="R54" s="92"/>
      <c r="S54" s="93"/>
      <c r="T54" s="91"/>
      <c r="U54" s="93"/>
      <c r="V54" s="81"/>
      <c r="W54" s="83"/>
      <c r="X54" s="85"/>
      <c r="Y54" s="86"/>
      <c r="Z54" s="86"/>
      <c r="AA54" s="96">
        <f t="shared" si="0"/>
        <v>2</v>
      </c>
    </row>
    <row r="55" spans="1:27" ht="105" x14ac:dyDescent="0.25">
      <c r="A55" s="171" t="s">
        <v>98</v>
      </c>
      <c r="B55" s="177" t="s">
        <v>99</v>
      </c>
      <c r="C55" s="4" t="s">
        <v>100</v>
      </c>
      <c r="D55" s="11"/>
      <c r="E55" s="88"/>
      <c r="F55" s="79" t="s">
        <v>175</v>
      </c>
      <c r="G55" s="79"/>
      <c r="H55" s="88"/>
      <c r="I55" s="88"/>
      <c r="J55" s="88"/>
      <c r="K55" s="79"/>
      <c r="L55" s="89"/>
      <c r="M55" s="89"/>
      <c r="N55" s="89"/>
      <c r="O55" s="89"/>
      <c r="P55" s="90"/>
      <c r="Q55" s="33"/>
      <c r="R55" s="92"/>
      <c r="S55" s="93"/>
      <c r="T55" s="91"/>
      <c r="U55" s="93"/>
      <c r="V55" s="91"/>
      <c r="W55" s="93"/>
      <c r="X55" s="94"/>
      <c r="Y55" s="95"/>
      <c r="Z55" s="95"/>
      <c r="AA55" s="96">
        <f t="shared" si="0"/>
        <v>1</v>
      </c>
    </row>
    <row r="56" spans="1:27" ht="165" x14ac:dyDescent="0.25">
      <c r="A56" s="172"/>
      <c r="B56" s="177"/>
      <c r="C56" s="4" t="s">
        <v>101</v>
      </c>
      <c r="D56" s="11"/>
      <c r="E56" s="88"/>
      <c r="F56" s="79"/>
      <c r="G56" s="79" t="s">
        <v>175</v>
      </c>
      <c r="H56" s="79"/>
      <c r="I56" s="79" t="s">
        <v>175</v>
      </c>
      <c r="J56" s="88"/>
      <c r="K56" s="88"/>
      <c r="L56" s="89"/>
      <c r="M56" s="89"/>
      <c r="N56" s="89"/>
      <c r="O56" s="89"/>
      <c r="P56" s="84"/>
      <c r="Q56" s="33"/>
      <c r="R56" s="92"/>
      <c r="S56" s="93"/>
      <c r="T56" s="91"/>
      <c r="U56" s="93"/>
      <c r="V56" s="91"/>
      <c r="W56" s="93"/>
      <c r="X56" s="94"/>
      <c r="Y56" s="95"/>
      <c r="Z56" s="95"/>
      <c r="AA56" s="96">
        <f t="shared" si="0"/>
        <v>2</v>
      </c>
    </row>
    <row r="57" spans="1:27" ht="225" x14ac:dyDescent="0.25">
      <c r="A57" s="172"/>
      <c r="B57" s="170"/>
      <c r="C57" s="4" t="s">
        <v>134</v>
      </c>
      <c r="D57" s="11"/>
      <c r="E57" s="88"/>
      <c r="F57" s="88"/>
      <c r="G57" s="88"/>
      <c r="H57" s="79" t="s">
        <v>175</v>
      </c>
      <c r="I57" s="79" t="s">
        <v>175</v>
      </c>
      <c r="J57" s="88"/>
      <c r="K57" s="79"/>
      <c r="L57" s="89"/>
      <c r="M57" s="89"/>
      <c r="N57" s="89"/>
      <c r="O57" s="80"/>
      <c r="P57" s="90"/>
      <c r="Q57" s="33"/>
      <c r="R57" s="92"/>
      <c r="S57" s="83"/>
      <c r="T57" s="91"/>
      <c r="U57" s="93"/>
      <c r="V57" s="91"/>
      <c r="W57" s="93"/>
      <c r="X57" s="94"/>
      <c r="Y57" s="95"/>
      <c r="Z57" s="95"/>
      <c r="AA57" s="96">
        <f t="shared" si="0"/>
        <v>2</v>
      </c>
    </row>
    <row r="58" spans="1:27" ht="285" x14ac:dyDescent="0.25">
      <c r="A58" s="172"/>
      <c r="B58" s="18" t="s">
        <v>103</v>
      </c>
      <c r="C58" s="4" t="s">
        <v>104</v>
      </c>
      <c r="D58" s="11"/>
      <c r="E58" s="79"/>
      <c r="F58" s="79"/>
      <c r="G58" s="79"/>
      <c r="H58" s="88" t="s">
        <v>175</v>
      </c>
      <c r="I58" s="88"/>
      <c r="J58" s="79" t="s">
        <v>175</v>
      </c>
      <c r="K58" s="79"/>
      <c r="L58" s="80"/>
      <c r="M58" s="80"/>
      <c r="N58" s="89"/>
      <c r="O58" s="89"/>
      <c r="P58" s="90"/>
      <c r="Q58" s="33"/>
      <c r="R58" s="92"/>
      <c r="S58" s="93"/>
      <c r="T58" s="81"/>
      <c r="U58" s="93"/>
      <c r="V58" s="81"/>
      <c r="W58" s="93"/>
      <c r="X58" s="94"/>
      <c r="Y58" s="95"/>
      <c r="Z58" s="95"/>
      <c r="AA58" s="96">
        <f t="shared" si="0"/>
        <v>2</v>
      </c>
    </row>
    <row r="59" spans="1:27" ht="135" x14ac:dyDescent="0.25">
      <c r="A59" s="162" t="s">
        <v>107</v>
      </c>
      <c r="B59" s="177" t="s">
        <v>102</v>
      </c>
      <c r="C59" s="4" t="s">
        <v>105</v>
      </c>
      <c r="D59" s="11"/>
      <c r="E59" s="88"/>
      <c r="F59" s="79"/>
      <c r="G59" s="79"/>
      <c r="H59" s="88" t="s">
        <v>175</v>
      </c>
      <c r="I59" s="88" t="s">
        <v>175</v>
      </c>
      <c r="J59" s="88"/>
      <c r="K59" s="88"/>
      <c r="L59" s="89"/>
      <c r="M59" s="80"/>
      <c r="N59" s="89"/>
      <c r="O59" s="80"/>
      <c r="P59" s="90"/>
      <c r="Q59" s="33"/>
      <c r="R59" s="92"/>
      <c r="S59" s="93"/>
      <c r="T59" s="81"/>
      <c r="U59" s="93"/>
      <c r="V59" s="91"/>
      <c r="W59" s="93"/>
      <c r="X59" s="94"/>
      <c r="Y59" s="95"/>
      <c r="Z59" s="95"/>
      <c r="AA59" s="96">
        <f t="shared" si="0"/>
        <v>2</v>
      </c>
    </row>
    <row r="60" spans="1:27" ht="60" x14ac:dyDescent="0.25">
      <c r="A60" s="162"/>
      <c r="B60" s="170"/>
      <c r="C60" s="4" t="s">
        <v>106</v>
      </c>
      <c r="D60" s="11"/>
      <c r="E60" s="88"/>
      <c r="F60" s="79"/>
      <c r="G60" s="79" t="s">
        <v>175</v>
      </c>
      <c r="H60" s="79"/>
      <c r="I60" s="79"/>
      <c r="J60" s="88"/>
      <c r="K60" s="88"/>
      <c r="L60" s="89"/>
      <c r="M60" s="89"/>
      <c r="N60" s="89"/>
      <c r="O60" s="89"/>
      <c r="P60" s="90"/>
      <c r="Q60" s="33"/>
      <c r="R60" s="92"/>
      <c r="S60" s="93"/>
      <c r="T60" s="91"/>
      <c r="U60" s="93"/>
      <c r="V60" s="91"/>
      <c r="W60" s="93"/>
      <c r="X60" s="94" t="s">
        <v>175</v>
      </c>
      <c r="Y60" s="95"/>
      <c r="Z60" s="95"/>
      <c r="AA60" s="96">
        <f t="shared" si="0"/>
        <v>2</v>
      </c>
    </row>
    <row r="61" spans="1:27" ht="105" x14ac:dyDescent="0.25">
      <c r="A61" s="162"/>
      <c r="B61" s="20" t="s">
        <v>108</v>
      </c>
      <c r="C61" s="4" t="s">
        <v>109</v>
      </c>
      <c r="D61" s="11"/>
      <c r="E61" s="88"/>
      <c r="F61" s="88"/>
      <c r="G61" s="88"/>
      <c r="H61" s="79" t="s">
        <v>175</v>
      </c>
      <c r="I61" s="79" t="s">
        <v>175</v>
      </c>
      <c r="J61" s="88"/>
      <c r="K61" s="88"/>
      <c r="L61" s="89"/>
      <c r="M61" s="89"/>
      <c r="N61" s="89"/>
      <c r="O61" s="89"/>
      <c r="P61" s="90"/>
      <c r="Q61" s="33"/>
      <c r="R61" s="92"/>
      <c r="S61" s="93"/>
      <c r="T61" s="91"/>
      <c r="U61" s="93"/>
      <c r="V61" s="91"/>
      <c r="W61" s="93"/>
      <c r="X61" s="94"/>
      <c r="Y61" s="95"/>
      <c r="Z61" s="95"/>
      <c r="AA61" s="96">
        <f t="shared" si="0"/>
        <v>2</v>
      </c>
    </row>
    <row r="62" spans="1:27" ht="150" x14ac:dyDescent="0.25">
      <c r="A62" s="169" t="s">
        <v>110</v>
      </c>
      <c r="B62" s="169" t="s">
        <v>111</v>
      </c>
      <c r="C62" s="4" t="s">
        <v>112</v>
      </c>
      <c r="D62" s="10"/>
      <c r="E62" s="88"/>
      <c r="F62" s="79"/>
      <c r="G62" s="79"/>
      <c r="H62" s="79" t="s">
        <v>175</v>
      </c>
      <c r="I62" s="79"/>
      <c r="J62" s="88"/>
      <c r="K62" s="79"/>
      <c r="L62" s="80"/>
      <c r="M62" s="89"/>
      <c r="N62" s="89"/>
      <c r="O62" s="80"/>
      <c r="P62" s="90"/>
      <c r="Q62" s="33"/>
      <c r="R62" s="92"/>
      <c r="S62" s="93"/>
      <c r="T62" s="91"/>
      <c r="U62" s="93"/>
      <c r="V62" s="91"/>
      <c r="W62" s="93"/>
      <c r="X62" s="94"/>
      <c r="Y62" s="95"/>
      <c r="Z62" s="95"/>
      <c r="AA62" s="96">
        <f t="shared" si="0"/>
        <v>1</v>
      </c>
    </row>
    <row r="63" spans="1:27" ht="75" x14ac:dyDescent="0.25">
      <c r="A63" s="177"/>
      <c r="B63" s="177"/>
      <c r="C63" s="4" t="s">
        <v>113</v>
      </c>
      <c r="D63" s="11"/>
      <c r="E63" s="88"/>
      <c r="F63" s="79"/>
      <c r="G63" s="88"/>
      <c r="H63" s="79" t="s">
        <v>175</v>
      </c>
      <c r="I63" s="79" t="s">
        <v>175</v>
      </c>
      <c r="J63" s="88"/>
      <c r="K63" s="88"/>
      <c r="L63" s="89"/>
      <c r="M63" s="89"/>
      <c r="N63" s="89"/>
      <c r="O63" s="89"/>
      <c r="P63" s="90"/>
      <c r="Q63" s="33"/>
      <c r="R63" s="82"/>
      <c r="S63" s="93"/>
      <c r="T63" s="91"/>
      <c r="U63" s="93"/>
      <c r="V63" s="91"/>
      <c r="W63" s="93"/>
      <c r="X63" s="94"/>
      <c r="Y63" s="95"/>
      <c r="Z63" s="95"/>
      <c r="AA63" s="96">
        <f t="shared" si="0"/>
        <v>2</v>
      </c>
    </row>
    <row r="64" spans="1:27" ht="150" x14ac:dyDescent="0.25">
      <c r="A64" s="177"/>
      <c r="B64" s="177"/>
      <c r="C64" s="4" t="s">
        <v>114</v>
      </c>
      <c r="D64" s="11"/>
      <c r="E64" s="88"/>
      <c r="F64" s="79"/>
      <c r="G64" s="88" t="s">
        <v>175</v>
      </c>
      <c r="H64" s="79" t="s">
        <v>175</v>
      </c>
      <c r="I64" s="79" t="s">
        <v>175</v>
      </c>
      <c r="J64" s="88"/>
      <c r="K64" s="88"/>
      <c r="L64" s="89"/>
      <c r="M64" s="89"/>
      <c r="N64" s="89"/>
      <c r="O64" s="89"/>
      <c r="P64" s="90"/>
      <c r="Q64" s="33"/>
      <c r="R64" s="92"/>
      <c r="S64" s="93"/>
      <c r="T64" s="91"/>
      <c r="U64" s="93"/>
      <c r="V64" s="91"/>
      <c r="W64" s="93"/>
      <c r="X64" s="94"/>
      <c r="Y64" s="95"/>
      <c r="Z64" s="95"/>
      <c r="AA64" s="96">
        <f t="shared" si="0"/>
        <v>3</v>
      </c>
    </row>
    <row r="65" spans="1:27" ht="150" x14ac:dyDescent="0.25">
      <c r="A65" s="177"/>
      <c r="B65" s="177"/>
      <c r="C65" s="4" t="s">
        <v>115</v>
      </c>
      <c r="D65" s="11"/>
      <c r="E65" s="88"/>
      <c r="F65" s="79"/>
      <c r="G65" s="79"/>
      <c r="H65" s="88"/>
      <c r="I65" s="88"/>
      <c r="J65" s="88"/>
      <c r="K65" s="79" t="s">
        <v>175</v>
      </c>
      <c r="L65" s="89"/>
      <c r="M65" s="89"/>
      <c r="N65" s="80"/>
      <c r="O65" s="89"/>
      <c r="P65" s="90"/>
      <c r="Q65" s="33"/>
      <c r="R65" s="92"/>
      <c r="S65" s="93"/>
      <c r="T65" s="91"/>
      <c r="U65" s="83"/>
      <c r="V65" s="91"/>
      <c r="W65" s="93"/>
      <c r="X65" s="94" t="s">
        <v>175</v>
      </c>
      <c r="Y65" s="95"/>
      <c r="Z65" s="95"/>
      <c r="AA65" s="96">
        <f t="shared" si="0"/>
        <v>2</v>
      </c>
    </row>
    <row r="66" spans="1:27" ht="180" x14ac:dyDescent="0.25">
      <c r="A66" s="177"/>
      <c r="B66" s="169" t="s">
        <v>116</v>
      </c>
      <c r="C66" s="4" t="s">
        <v>130</v>
      </c>
      <c r="D66" s="11"/>
      <c r="E66" s="88"/>
      <c r="F66" s="88"/>
      <c r="G66" s="88"/>
      <c r="H66" s="79"/>
      <c r="I66" s="79"/>
      <c r="J66" s="88"/>
      <c r="K66" s="79" t="s">
        <v>175</v>
      </c>
      <c r="L66" s="80"/>
      <c r="M66" s="80"/>
      <c r="N66" s="89"/>
      <c r="O66" s="89"/>
      <c r="P66" s="90"/>
      <c r="Q66" s="33"/>
      <c r="R66" s="92"/>
      <c r="S66" s="83"/>
      <c r="T66" s="91"/>
      <c r="U66" s="93"/>
      <c r="V66" s="91"/>
      <c r="W66" s="93"/>
      <c r="X66" s="94"/>
      <c r="Y66" s="95"/>
      <c r="Z66" s="95"/>
      <c r="AA66" s="96">
        <f t="shared" si="0"/>
        <v>1</v>
      </c>
    </row>
    <row r="67" spans="1:27" ht="180" x14ac:dyDescent="0.25">
      <c r="A67" s="177"/>
      <c r="B67" s="177"/>
      <c r="C67" s="4" t="s">
        <v>117</v>
      </c>
      <c r="D67" s="11"/>
      <c r="E67" s="88"/>
      <c r="F67" s="79"/>
      <c r="G67" s="79"/>
      <c r="H67" s="88"/>
      <c r="I67" s="88"/>
      <c r="J67" s="88"/>
      <c r="K67" s="88" t="s">
        <v>175</v>
      </c>
      <c r="L67" s="89"/>
      <c r="M67" s="89"/>
      <c r="N67" s="89"/>
      <c r="O67" s="89"/>
      <c r="P67" s="90"/>
      <c r="Q67" s="33"/>
      <c r="R67" s="82"/>
      <c r="S67" s="83"/>
      <c r="T67" s="91"/>
      <c r="U67" s="93"/>
      <c r="V67" s="91"/>
      <c r="W67" s="93"/>
      <c r="X67" s="94" t="s">
        <v>175</v>
      </c>
      <c r="Y67" s="95"/>
      <c r="Z67" s="95"/>
      <c r="AA67" s="96">
        <f t="shared" si="0"/>
        <v>2</v>
      </c>
    </row>
    <row r="68" spans="1:27" ht="135" x14ac:dyDescent="0.25">
      <c r="A68" s="177"/>
      <c r="B68" s="177"/>
      <c r="C68" s="4" t="s">
        <v>118</v>
      </c>
      <c r="D68" s="11"/>
      <c r="E68" s="88"/>
      <c r="F68" s="79"/>
      <c r="G68" s="79"/>
      <c r="H68" s="88"/>
      <c r="I68" s="88" t="s">
        <v>175</v>
      </c>
      <c r="J68" s="88"/>
      <c r="K68" s="88" t="s">
        <v>175</v>
      </c>
      <c r="L68" s="80"/>
      <c r="M68" s="89"/>
      <c r="N68" s="89"/>
      <c r="O68" s="89"/>
      <c r="P68" s="84"/>
      <c r="Q68" s="31"/>
      <c r="R68" s="92"/>
      <c r="S68" s="93"/>
      <c r="T68" s="91"/>
      <c r="U68" s="93"/>
      <c r="V68" s="91"/>
      <c r="W68" s="93"/>
      <c r="X68" s="94" t="s">
        <v>175</v>
      </c>
      <c r="Y68" s="95"/>
      <c r="Z68" s="95"/>
      <c r="AA68" s="96">
        <f t="shared" si="0"/>
        <v>3</v>
      </c>
    </row>
    <row r="69" spans="1:27" ht="60" x14ac:dyDescent="0.25">
      <c r="A69" s="170"/>
      <c r="B69" s="170"/>
      <c r="C69" s="4" t="s">
        <v>119</v>
      </c>
      <c r="D69" s="11"/>
      <c r="E69" s="88"/>
      <c r="F69" s="88"/>
      <c r="G69" s="88"/>
      <c r="H69" s="79" t="s">
        <v>175</v>
      </c>
      <c r="I69" s="79" t="s">
        <v>175</v>
      </c>
      <c r="J69" s="88"/>
      <c r="K69" s="79"/>
      <c r="L69" s="89"/>
      <c r="M69" s="80"/>
      <c r="N69" s="89"/>
      <c r="O69" s="89"/>
      <c r="P69" s="90"/>
      <c r="Q69" s="33"/>
      <c r="R69" s="92"/>
      <c r="S69" s="93"/>
      <c r="T69" s="91"/>
      <c r="U69" s="93"/>
      <c r="V69" s="91"/>
      <c r="W69" s="93"/>
      <c r="X69" s="94"/>
      <c r="Y69" s="95"/>
      <c r="Z69" s="95"/>
      <c r="AA69" s="96">
        <f t="shared" ref="AA69:AA96" si="1">COUNTA(D69:Z69)</f>
        <v>2</v>
      </c>
    </row>
    <row r="70" spans="1:27" ht="105" x14ac:dyDescent="0.25">
      <c r="A70" s="166" t="s">
        <v>6</v>
      </c>
      <c r="B70" s="181" t="s">
        <v>8</v>
      </c>
      <c r="C70" s="4" t="s">
        <v>138</v>
      </c>
      <c r="D70" s="12"/>
      <c r="E70" s="12"/>
      <c r="F70" s="12"/>
      <c r="G70" s="12"/>
      <c r="H70" s="12"/>
      <c r="I70" s="12"/>
      <c r="J70" s="12"/>
      <c r="K70" s="12"/>
      <c r="L70" s="16"/>
      <c r="M70" s="16"/>
      <c r="N70" s="16"/>
      <c r="O70" s="16"/>
      <c r="P70" s="30" t="s">
        <v>175</v>
      </c>
      <c r="Q70" s="31"/>
      <c r="R70" s="14"/>
      <c r="S70" s="32"/>
      <c r="T70" s="31" t="s">
        <v>175</v>
      </c>
      <c r="U70" s="32"/>
      <c r="V70" s="31" t="s">
        <v>175</v>
      </c>
      <c r="W70" s="32" t="s">
        <v>175</v>
      </c>
      <c r="X70" s="36"/>
      <c r="Y70" s="35"/>
      <c r="Z70" s="35" t="s">
        <v>175</v>
      </c>
      <c r="AA70" s="96">
        <f t="shared" si="1"/>
        <v>5</v>
      </c>
    </row>
    <row r="71" spans="1:27" ht="210" x14ac:dyDescent="0.25">
      <c r="A71" s="167"/>
      <c r="B71" s="194"/>
      <c r="C71" s="5" t="s">
        <v>139</v>
      </c>
      <c r="D71" s="12"/>
      <c r="E71" s="12"/>
      <c r="F71" s="12"/>
      <c r="G71" s="12"/>
      <c r="H71" s="12"/>
      <c r="I71" s="12"/>
      <c r="J71" s="12"/>
      <c r="K71" s="12"/>
      <c r="L71" s="16" t="s">
        <v>175</v>
      </c>
      <c r="M71" s="16" t="s">
        <v>175</v>
      </c>
      <c r="N71" s="16"/>
      <c r="O71" s="16" t="s">
        <v>175</v>
      </c>
      <c r="P71" s="30" t="s">
        <v>175</v>
      </c>
      <c r="Q71" s="31"/>
      <c r="R71" s="14"/>
      <c r="S71" s="32"/>
      <c r="T71" s="31"/>
      <c r="U71" s="32"/>
      <c r="V71" s="31"/>
      <c r="W71" s="32"/>
      <c r="X71" s="36"/>
      <c r="Y71" s="35"/>
      <c r="Z71" s="35"/>
      <c r="AA71" s="96">
        <f t="shared" si="1"/>
        <v>4</v>
      </c>
    </row>
    <row r="72" spans="1:27" ht="135" x14ac:dyDescent="0.25">
      <c r="A72" s="168"/>
      <c r="B72" s="195"/>
      <c r="C72" s="5" t="s">
        <v>140</v>
      </c>
      <c r="D72" s="12"/>
      <c r="E72" s="12"/>
      <c r="F72" s="12"/>
      <c r="G72" s="12"/>
      <c r="H72" s="12"/>
      <c r="I72" s="12"/>
      <c r="J72" s="12"/>
      <c r="K72" s="12"/>
      <c r="L72" s="16"/>
      <c r="M72" s="16"/>
      <c r="N72" s="16"/>
      <c r="O72" s="16"/>
      <c r="P72" s="30" t="s">
        <v>175</v>
      </c>
      <c r="Q72" s="31"/>
      <c r="R72" s="14"/>
      <c r="S72" s="32"/>
      <c r="T72" s="31"/>
      <c r="U72" s="32"/>
      <c r="V72" s="31" t="s">
        <v>175</v>
      </c>
      <c r="W72" s="32" t="s">
        <v>175</v>
      </c>
      <c r="X72" s="36"/>
      <c r="Y72" s="35"/>
      <c r="Z72" s="35"/>
      <c r="AA72" s="96">
        <f t="shared" si="1"/>
        <v>3</v>
      </c>
    </row>
    <row r="73" spans="1:27" ht="120" x14ac:dyDescent="0.25">
      <c r="A73" s="166" t="s">
        <v>7</v>
      </c>
      <c r="B73" s="189" t="s">
        <v>9</v>
      </c>
      <c r="C73" s="6" t="s">
        <v>141</v>
      </c>
      <c r="D73" s="12"/>
      <c r="E73" s="12"/>
      <c r="F73" s="12"/>
      <c r="G73" s="12"/>
      <c r="H73" s="12"/>
      <c r="I73" s="12"/>
      <c r="J73" s="12"/>
      <c r="K73" s="12"/>
      <c r="L73" s="16"/>
      <c r="M73" s="16"/>
      <c r="N73" s="16"/>
      <c r="O73" s="16"/>
      <c r="P73" s="30"/>
      <c r="Q73" s="31"/>
      <c r="R73" s="14" t="s">
        <v>175</v>
      </c>
      <c r="S73" s="32" t="s">
        <v>175</v>
      </c>
      <c r="T73" s="31"/>
      <c r="U73" s="32"/>
      <c r="V73" s="31"/>
      <c r="W73" s="32"/>
      <c r="X73" s="36"/>
      <c r="Y73" s="35"/>
      <c r="Z73" s="35"/>
      <c r="AA73" s="96">
        <f t="shared" si="1"/>
        <v>2</v>
      </c>
    </row>
    <row r="74" spans="1:27" ht="195" x14ac:dyDescent="0.25">
      <c r="A74" s="167"/>
      <c r="B74" s="190"/>
      <c r="C74" s="6" t="s">
        <v>142</v>
      </c>
      <c r="D74" s="12"/>
      <c r="E74" s="12"/>
      <c r="F74" s="12"/>
      <c r="G74" s="12"/>
      <c r="H74" s="12"/>
      <c r="I74" s="12"/>
      <c r="J74" s="12"/>
      <c r="K74" s="12"/>
      <c r="L74" s="16"/>
      <c r="M74" s="16"/>
      <c r="N74" s="16"/>
      <c r="O74" s="16"/>
      <c r="P74" s="30"/>
      <c r="Q74" s="31" t="s">
        <v>175</v>
      </c>
      <c r="R74" s="14" t="s">
        <v>175</v>
      </c>
      <c r="S74" s="32" t="s">
        <v>175</v>
      </c>
      <c r="T74" s="31"/>
      <c r="U74" s="32"/>
      <c r="V74" s="31"/>
      <c r="W74" s="32"/>
      <c r="X74" s="36"/>
      <c r="Y74" s="35"/>
      <c r="Z74" s="35" t="s">
        <v>175</v>
      </c>
      <c r="AA74" s="96">
        <f t="shared" si="1"/>
        <v>4</v>
      </c>
    </row>
    <row r="75" spans="1:27" ht="120" x14ac:dyDescent="0.25">
      <c r="A75" s="167"/>
      <c r="B75" s="190"/>
      <c r="C75" s="6" t="s">
        <v>143</v>
      </c>
      <c r="D75" s="12"/>
      <c r="E75" s="12"/>
      <c r="F75" s="12"/>
      <c r="G75" s="12"/>
      <c r="H75" s="12"/>
      <c r="I75" s="12"/>
      <c r="J75" s="12"/>
      <c r="K75" s="12"/>
      <c r="L75" s="16"/>
      <c r="M75" s="16"/>
      <c r="N75" s="16" t="s">
        <v>175</v>
      </c>
      <c r="O75" s="16"/>
      <c r="P75" s="30"/>
      <c r="Q75" s="31"/>
      <c r="R75" s="14"/>
      <c r="S75" s="32"/>
      <c r="T75" s="31"/>
      <c r="U75" s="32" t="s">
        <v>175</v>
      </c>
      <c r="V75" s="31"/>
      <c r="W75" s="32"/>
      <c r="X75" s="36"/>
      <c r="Y75" s="35"/>
      <c r="Z75" s="35" t="s">
        <v>175</v>
      </c>
      <c r="AA75" s="96">
        <f t="shared" si="1"/>
        <v>3</v>
      </c>
    </row>
    <row r="76" spans="1:27" ht="75" x14ac:dyDescent="0.25">
      <c r="A76" s="167"/>
      <c r="B76" s="190"/>
      <c r="C76" s="6" t="s">
        <v>144</v>
      </c>
      <c r="D76" s="12"/>
      <c r="E76" s="12"/>
      <c r="F76" s="12"/>
      <c r="G76" s="12"/>
      <c r="H76" s="12"/>
      <c r="I76" s="12"/>
      <c r="J76" s="12"/>
      <c r="K76" s="12"/>
      <c r="L76" s="16"/>
      <c r="M76" s="16"/>
      <c r="N76" s="16"/>
      <c r="O76" s="16"/>
      <c r="P76" s="30"/>
      <c r="Q76" s="31"/>
      <c r="R76" s="14"/>
      <c r="S76" s="32"/>
      <c r="T76" s="31"/>
      <c r="U76" s="32"/>
      <c r="V76" s="31"/>
      <c r="W76" s="32"/>
      <c r="X76" s="36"/>
      <c r="Y76" s="35"/>
      <c r="Z76" s="35" t="s">
        <v>175</v>
      </c>
      <c r="AA76" s="96">
        <f t="shared" si="1"/>
        <v>1</v>
      </c>
    </row>
    <row r="77" spans="1:27" ht="135" x14ac:dyDescent="0.25">
      <c r="A77" s="167"/>
      <c r="B77" s="191"/>
      <c r="C77" s="6" t="s">
        <v>145</v>
      </c>
      <c r="D77" s="12"/>
      <c r="E77" s="12"/>
      <c r="F77" s="12"/>
      <c r="G77" s="12"/>
      <c r="H77" s="12"/>
      <c r="I77" s="12"/>
      <c r="J77" s="12"/>
      <c r="K77" s="12"/>
      <c r="L77" s="16"/>
      <c r="M77" s="16"/>
      <c r="N77" s="16"/>
      <c r="O77" s="16"/>
      <c r="P77" s="30"/>
      <c r="Q77" s="31"/>
      <c r="R77" s="14"/>
      <c r="S77" s="32"/>
      <c r="T77" s="31"/>
      <c r="U77" s="32"/>
      <c r="V77" s="31"/>
      <c r="W77" s="32"/>
      <c r="X77" s="36"/>
      <c r="Y77" s="35"/>
      <c r="Z77" s="35" t="s">
        <v>175</v>
      </c>
      <c r="AA77" s="96">
        <f t="shared" si="1"/>
        <v>1</v>
      </c>
    </row>
    <row r="78" spans="1:27" ht="210" x14ac:dyDescent="0.25">
      <c r="A78" s="167"/>
      <c r="B78" s="190"/>
      <c r="C78" s="6" t="s">
        <v>146</v>
      </c>
      <c r="D78" s="12"/>
      <c r="E78" s="12"/>
      <c r="F78" s="12"/>
      <c r="G78" s="12"/>
      <c r="H78" s="12"/>
      <c r="I78" s="12"/>
      <c r="J78" s="12"/>
      <c r="K78" s="12"/>
      <c r="L78" s="16"/>
      <c r="M78" s="16"/>
      <c r="N78" s="16" t="s">
        <v>175</v>
      </c>
      <c r="O78" s="16"/>
      <c r="P78" s="30"/>
      <c r="Q78" s="31"/>
      <c r="R78" s="14" t="s">
        <v>175</v>
      </c>
      <c r="S78" s="32" t="s">
        <v>175</v>
      </c>
      <c r="T78" s="31"/>
      <c r="U78" s="32"/>
      <c r="V78" s="31"/>
      <c r="W78" s="32"/>
      <c r="X78" s="36"/>
      <c r="Y78" s="35"/>
      <c r="Z78" s="35" t="s">
        <v>175</v>
      </c>
      <c r="AA78" s="96">
        <f t="shared" si="1"/>
        <v>4</v>
      </c>
    </row>
    <row r="79" spans="1:27" ht="105" x14ac:dyDescent="0.25">
      <c r="A79" s="167"/>
      <c r="B79" s="190"/>
      <c r="C79" s="6" t="s">
        <v>147</v>
      </c>
      <c r="D79" s="12"/>
      <c r="E79" s="12"/>
      <c r="F79" s="12"/>
      <c r="G79" s="12"/>
      <c r="H79" s="12"/>
      <c r="I79" s="12"/>
      <c r="J79" s="12"/>
      <c r="K79" s="12"/>
      <c r="L79" s="16"/>
      <c r="M79" s="16"/>
      <c r="N79" s="16" t="s">
        <v>175</v>
      </c>
      <c r="O79" s="16"/>
      <c r="P79" s="30"/>
      <c r="Q79" s="31"/>
      <c r="R79" s="14"/>
      <c r="S79" s="32"/>
      <c r="T79" s="31"/>
      <c r="U79" s="32" t="s">
        <v>175</v>
      </c>
      <c r="V79" s="31"/>
      <c r="W79" s="32"/>
      <c r="X79" s="36"/>
      <c r="Y79" s="35"/>
      <c r="Z79" s="35"/>
      <c r="AA79" s="96">
        <f t="shared" si="1"/>
        <v>2</v>
      </c>
    </row>
    <row r="80" spans="1:27" ht="135" x14ac:dyDescent="0.25">
      <c r="A80" s="167"/>
      <c r="B80" s="190"/>
      <c r="C80" s="6" t="s">
        <v>148</v>
      </c>
      <c r="D80" s="12"/>
      <c r="E80" s="12"/>
      <c r="F80" s="12"/>
      <c r="G80" s="12"/>
      <c r="H80" s="12"/>
      <c r="I80" s="12"/>
      <c r="J80" s="12"/>
      <c r="K80" s="12"/>
      <c r="L80" s="16"/>
      <c r="M80" s="16"/>
      <c r="N80" s="16"/>
      <c r="O80" s="16"/>
      <c r="P80" s="30"/>
      <c r="Q80" s="98"/>
      <c r="R80" s="14"/>
      <c r="S80" s="32"/>
      <c r="T80" s="31"/>
      <c r="U80" s="32"/>
      <c r="V80" s="31"/>
      <c r="W80" s="32"/>
      <c r="X80" s="36"/>
      <c r="Y80" s="35"/>
      <c r="Z80" s="35" t="s">
        <v>175</v>
      </c>
      <c r="AA80" s="96">
        <f t="shared" si="1"/>
        <v>1</v>
      </c>
    </row>
    <row r="81" spans="1:27" ht="45" x14ac:dyDescent="0.25">
      <c r="A81" s="168"/>
      <c r="B81" s="191"/>
      <c r="C81" s="6" t="s">
        <v>149</v>
      </c>
      <c r="D81" s="12"/>
      <c r="E81" s="12"/>
      <c r="F81" s="12"/>
      <c r="G81" s="12"/>
      <c r="H81" s="12"/>
      <c r="I81" s="12"/>
      <c r="J81" s="12"/>
      <c r="K81" s="12"/>
      <c r="L81" s="16"/>
      <c r="M81" s="16"/>
      <c r="N81" s="16"/>
      <c r="O81" s="16"/>
      <c r="P81" s="30"/>
      <c r="Q81" s="97" t="s">
        <v>175</v>
      </c>
      <c r="R81" s="14" t="s">
        <v>175</v>
      </c>
      <c r="S81" s="32" t="s">
        <v>175</v>
      </c>
      <c r="T81" s="31"/>
      <c r="U81" s="32"/>
      <c r="V81" s="31"/>
      <c r="W81" s="32"/>
      <c r="X81" s="36"/>
      <c r="Y81" s="35"/>
      <c r="Z81" s="35"/>
      <c r="AA81" s="96">
        <f t="shared" si="1"/>
        <v>3</v>
      </c>
    </row>
    <row r="82" spans="1:27" ht="60" x14ac:dyDescent="0.25">
      <c r="A82" s="166" t="s">
        <v>156</v>
      </c>
      <c r="B82" s="189" t="s">
        <v>120</v>
      </c>
      <c r="C82" s="6" t="s">
        <v>121</v>
      </c>
      <c r="D82" s="12"/>
      <c r="E82" s="12"/>
      <c r="F82" s="12"/>
      <c r="G82" s="12"/>
      <c r="H82" s="12"/>
      <c r="I82" s="12"/>
      <c r="J82" s="12"/>
      <c r="K82" s="12"/>
      <c r="L82" s="16"/>
      <c r="M82" s="16"/>
      <c r="N82" s="16"/>
      <c r="O82" s="16"/>
      <c r="P82" s="30"/>
      <c r="Q82" s="98"/>
      <c r="R82" s="14"/>
      <c r="S82" s="32"/>
      <c r="T82" s="31"/>
      <c r="U82" s="32"/>
      <c r="V82" s="31"/>
      <c r="W82" s="32"/>
      <c r="X82" s="36"/>
      <c r="Y82" s="35" t="s">
        <v>175</v>
      </c>
      <c r="Z82" s="35"/>
      <c r="AA82" s="96">
        <f t="shared" si="1"/>
        <v>1</v>
      </c>
    </row>
    <row r="83" spans="1:27" ht="60" x14ac:dyDescent="0.25">
      <c r="A83" s="167"/>
      <c r="B83" s="190"/>
      <c r="C83" s="6" t="s">
        <v>122</v>
      </c>
      <c r="D83" s="12"/>
      <c r="E83" s="12"/>
      <c r="F83" s="12"/>
      <c r="G83" s="12"/>
      <c r="H83" s="12"/>
      <c r="I83" s="12"/>
      <c r="J83" s="12"/>
      <c r="K83" s="12"/>
      <c r="L83" s="16"/>
      <c r="M83" s="16"/>
      <c r="N83" s="16"/>
      <c r="O83" s="16"/>
      <c r="P83" s="30"/>
      <c r="Q83" s="98"/>
      <c r="R83" s="14"/>
      <c r="S83" s="32"/>
      <c r="T83" s="31"/>
      <c r="U83" s="32"/>
      <c r="V83" s="31"/>
      <c r="W83" s="32"/>
      <c r="X83" s="36"/>
      <c r="Y83" s="35" t="s">
        <v>175</v>
      </c>
      <c r="Z83" s="35"/>
      <c r="AA83" s="96">
        <f t="shared" si="1"/>
        <v>1</v>
      </c>
    </row>
    <row r="84" spans="1:27" ht="75" x14ac:dyDescent="0.25">
      <c r="A84" s="167"/>
      <c r="B84" s="190"/>
      <c r="C84" s="6" t="s">
        <v>123</v>
      </c>
      <c r="D84" s="12"/>
      <c r="E84" s="12"/>
      <c r="F84" s="12"/>
      <c r="G84" s="12"/>
      <c r="H84" s="12"/>
      <c r="I84" s="12"/>
      <c r="J84" s="12"/>
      <c r="K84" s="12"/>
      <c r="L84" s="16"/>
      <c r="M84" s="16"/>
      <c r="N84" s="16"/>
      <c r="O84" s="16"/>
      <c r="P84" s="30"/>
      <c r="Q84" s="98"/>
      <c r="R84" s="14"/>
      <c r="S84" s="32"/>
      <c r="T84" s="31"/>
      <c r="U84" s="32"/>
      <c r="V84" s="31"/>
      <c r="W84" s="32"/>
      <c r="X84" s="36"/>
      <c r="Y84" s="35" t="s">
        <v>175</v>
      </c>
      <c r="Z84" s="35"/>
      <c r="AA84" s="96">
        <f t="shared" si="1"/>
        <v>1</v>
      </c>
    </row>
    <row r="85" spans="1:27" ht="165" x14ac:dyDescent="0.25">
      <c r="A85" s="167"/>
      <c r="B85" s="191"/>
      <c r="C85" s="6" t="s">
        <v>136</v>
      </c>
      <c r="D85" s="12"/>
      <c r="E85" s="12"/>
      <c r="F85" s="12"/>
      <c r="G85" s="12"/>
      <c r="H85" s="12"/>
      <c r="I85" s="12"/>
      <c r="J85" s="12"/>
      <c r="K85" s="12"/>
      <c r="L85" s="16"/>
      <c r="M85" s="16"/>
      <c r="N85" s="16" t="s">
        <v>175</v>
      </c>
      <c r="O85" s="16"/>
      <c r="P85" s="30"/>
      <c r="Q85" s="98"/>
      <c r="R85" s="14"/>
      <c r="S85" s="32"/>
      <c r="T85" s="31"/>
      <c r="U85" s="32"/>
      <c r="V85" s="31"/>
      <c r="W85" s="32"/>
      <c r="X85" s="36"/>
      <c r="Y85" s="35"/>
      <c r="Z85" s="35"/>
      <c r="AA85" s="96">
        <f t="shared" si="1"/>
        <v>1</v>
      </c>
    </row>
    <row r="86" spans="1:27" ht="105" x14ac:dyDescent="0.25">
      <c r="A86" s="167"/>
      <c r="B86" s="181" t="s">
        <v>124</v>
      </c>
      <c r="C86" s="6" t="s">
        <v>137</v>
      </c>
      <c r="D86" s="12"/>
      <c r="E86" s="12"/>
      <c r="F86" s="12"/>
      <c r="G86" s="12"/>
      <c r="H86" s="12"/>
      <c r="I86" s="12"/>
      <c r="J86" s="12"/>
      <c r="K86" s="12"/>
      <c r="L86" s="16"/>
      <c r="M86" s="16"/>
      <c r="N86" s="16" t="s">
        <v>175</v>
      </c>
      <c r="O86" s="16"/>
      <c r="P86" s="30"/>
      <c r="Q86" s="98"/>
      <c r="R86" s="14"/>
      <c r="S86" s="32"/>
      <c r="T86" s="31"/>
      <c r="U86" s="32"/>
      <c r="V86" s="31"/>
      <c r="W86" s="32"/>
      <c r="X86" s="36"/>
      <c r="Y86" s="35"/>
      <c r="Z86" s="35"/>
      <c r="AA86" s="96">
        <f t="shared" si="1"/>
        <v>1</v>
      </c>
    </row>
    <row r="87" spans="1:27" ht="90" x14ac:dyDescent="0.25">
      <c r="A87" s="167"/>
      <c r="B87" s="182"/>
      <c r="C87" s="6" t="s">
        <v>125</v>
      </c>
      <c r="D87" s="12"/>
      <c r="E87" s="12"/>
      <c r="F87" s="12"/>
      <c r="G87" s="12"/>
      <c r="H87" s="12"/>
      <c r="I87" s="12"/>
      <c r="J87" s="12"/>
      <c r="K87" s="12"/>
      <c r="L87" s="16"/>
      <c r="M87" s="16"/>
      <c r="N87" s="16"/>
      <c r="O87" s="16"/>
      <c r="P87" s="30"/>
      <c r="Q87" s="98"/>
      <c r="R87" s="14"/>
      <c r="S87" s="32"/>
      <c r="T87" s="31"/>
      <c r="U87" s="32"/>
      <c r="V87" s="31"/>
      <c r="W87" s="32"/>
      <c r="X87" s="36"/>
      <c r="Y87" s="35" t="s">
        <v>175</v>
      </c>
      <c r="Z87" s="35"/>
      <c r="AA87" s="96">
        <f t="shared" si="1"/>
        <v>1</v>
      </c>
    </row>
    <row r="88" spans="1:27" ht="135" x14ac:dyDescent="0.25">
      <c r="A88" s="167"/>
      <c r="B88" s="182"/>
      <c r="C88" s="6" t="s">
        <v>131</v>
      </c>
      <c r="D88" s="12"/>
      <c r="E88" s="12"/>
      <c r="F88" s="12"/>
      <c r="G88" s="12"/>
      <c r="H88" s="12"/>
      <c r="I88" s="12"/>
      <c r="J88" s="12"/>
      <c r="K88" s="12"/>
      <c r="L88" s="16"/>
      <c r="M88" s="16"/>
      <c r="N88" s="16"/>
      <c r="O88" s="16"/>
      <c r="P88" s="30"/>
      <c r="Q88" s="98"/>
      <c r="R88" s="14"/>
      <c r="S88" s="32"/>
      <c r="T88" s="31"/>
      <c r="U88" s="32"/>
      <c r="V88" s="31"/>
      <c r="W88" s="32"/>
      <c r="X88" s="36"/>
      <c r="Y88" s="35" t="s">
        <v>175</v>
      </c>
      <c r="Z88" s="35"/>
      <c r="AA88" s="96">
        <f t="shared" si="1"/>
        <v>1</v>
      </c>
    </row>
    <row r="89" spans="1:27" ht="90" x14ac:dyDescent="0.25">
      <c r="A89" s="168"/>
      <c r="B89" s="183"/>
      <c r="C89" s="6" t="s">
        <v>126</v>
      </c>
      <c r="D89" s="12"/>
      <c r="E89" s="12"/>
      <c r="F89" s="12"/>
      <c r="G89" s="12"/>
      <c r="H89" s="12"/>
      <c r="I89" s="12"/>
      <c r="J89" s="12"/>
      <c r="K89" s="12"/>
      <c r="L89" s="16"/>
      <c r="M89" s="16"/>
      <c r="N89" s="16"/>
      <c r="O89" s="16"/>
      <c r="P89" s="30"/>
      <c r="Q89" s="98"/>
      <c r="R89" s="14"/>
      <c r="S89" s="32"/>
      <c r="T89" s="31"/>
      <c r="U89" s="32"/>
      <c r="V89" s="31"/>
      <c r="W89" s="32"/>
      <c r="X89" s="36"/>
      <c r="Y89" s="35" t="s">
        <v>175</v>
      </c>
      <c r="Z89" s="35"/>
      <c r="AA89" s="96">
        <f t="shared" si="1"/>
        <v>1</v>
      </c>
    </row>
    <row r="90" spans="1:27" ht="60" x14ac:dyDescent="0.25">
      <c r="A90" s="193" t="s">
        <v>158</v>
      </c>
      <c r="B90" s="3" t="s">
        <v>4</v>
      </c>
      <c r="C90" s="6" t="s">
        <v>157</v>
      </c>
      <c r="D90" s="12"/>
      <c r="E90" s="12"/>
      <c r="F90" s="12"/>
      <c r="G90" s="12"/>
      <c r="H90" s="12"/>
      <c r="I90" s="12"/>
      <c r="J90" s="12"/>
      <c r="K90" s="12"/>
      <c r="L90" s="16"/>
      <c r="M90" s="16"/>
      <c r="N90" s="16" t="s">
        <v>175</v>
      </c>
      <c r="O90" s="16"/>
      <c r="P90" s="30"/>
      <c r="Q90" s="31"/>
      <c r="R90" s="14"/>
      <c r="S90" s="32"/>
      <c r="T90" s="31"/>
      <c r="U90" s="32" t="s">
        <v>175</v>
      </c>
      <c r="V90" s="31"/>
      <c r="W90" s="32"/>
      <c r="X90" s="36"/>
      <c r="Y90" s="35" t="s">
        <v>175</v>
      </c>
      <c r="Z90" s="35"/>
      <c r="AA90" s="96">
        <f t="shared" si="1"/>
        <v>3</v>
      </c>
    </row>
    <row r="91" spans="1:27" ht="60" x14ac:dyDescent="0.25">
      <c r="A91" s="193"/>
      <c r="B91" s="3" t="s">
        <v>5</v>
      </c>
      <c r="C91" s="6" t="s">
        <v>161</v>
      </c>
      <c r="D91" s="12"/>
      <c r="E91" s="12"/>
      <c r="F91" s="12"/>
      <c r="G91" s="12"/>
      <c r="H91" s="12"/>
      <c r="I91" s="12"/>
      <c r="J91" s="12"/>
      <c r="K91" s="12"/>
      <c r="L91" s="16"/>
      <c r="M91" s="16"/>
      <c r="N91" s="16" t="s">
        <v>175</v>
      </c>
      <c r="O91" s="16"/>
      <c r="P91" s="30"/>
      <c r="Q91" s="31"/>
      <c r="R91" s="14"/>
      <c r="S91" s="32"/>
      <c r="T91" s="31"/>
      <c r="U91" s="32" t="s">
        <v>175</v>
      </c>
      <c r="V91" s="31"/>
      <c r="W91" s="32"/>
      <c r="X91" s="36"/>
      <c r="Y91" s="35" t="s">
        <v>175</v>
      </c>
      <c r="Z91" s="35"/>
      <c r="AA91" s="96">
        <f t="shared" si="1"/>
        <v>3</v>
      </c>
    </row>
    <row r="92" spans="1:27" ht="75" x14ac:dyDescent="0.25">
      <c r="A92" s="27" t="s">
        <v>159</v>
      </c>
      <c r="B92" s="22" t="s">
        <v>133</v>
      </c>
      <c r="C92" s="6" t="s">
        <v>160</v>
      </c>
      <c r="D92" s="12"/>
      <c r="E92" s="12"/>
      <c r="F92" s="12"/>
      <c r="G92" s="12"/>
      <c r="H92" s="12"/>
      <c r="I92" s="12"/>
      <c r="J92" s="12"/>
      <c r="K92" s="12"/>
      <c r="L92" s="16"/>
      <c r="M92" s="16"/>
      <c r="N92" s="16"/>
      <c r="O92" s="16"/>
      <c r="P92" s="30"/>
      <c r="Q92" s="31"/>
      <c r="R92" s="14"/>
      <c r="S92" s="32"/>
      <c r="T92" s="31"/>
      <c r="U92" s="32"/>
      <c r="V92" s="31"/>
      <c r="W92" s="32"/>
      <c r="X92" s="36"/>
      <c r="Y92" s="35" t="s">
        <v>175</v>
      </c>
      <c r="Z92" s="35"/>
      <c r="AA92" s="96">
        <f t="shared" si="1"/>
        <v>1</v>
      </c>
    </row>
    <row r="93" spans="1:27" ht="45" x14ac:dyDescent="0.25">
      <c r="A93" s="164" t="s">
        <v>164</v>
      </c>
      <c r="B93" s="21" t="s">
        <v>127</v>
      </c>
      <c r="C93" s="6" t="s">
        <v>165</v>
      </c>
      <c r="D93" s="12"/>
      <c r="E93" s="12"/>
      <c r="F93" s="12"/>
      <c r="G93" s="12"/>
      <c r="H93" s="12"/>
      <c r="I93" s="12"/>
      <c r="J93" s="12"/>
      <c r="K93" s="12"/>
      <c r="L93" s="16"/>
      <c r="M93" s="16"/>
      <c r="N93" s="16"/>
      <c r="O93" s="16"/>
      <c r="P93" s="30"/>
      <c r="Q93" s="31"/>
      <c r="R93" s="14"/>
      <c r="S93" s="32"/>
      <c r="T93" s="31"/>
      <c r="U93" s="32"/>
      <c r="V93" s="31"/>
      <c r="W93" s="32"/>
      <c r="X93" s="36"/>
      <c r="Y93" s="35"/>
      <c r="Z93" s="35" t="s">
        <v>175</v>
      </c>
      <c r="AA93" s="96">
        <f t="shared" si="1"/>
        <v>1</v>
      </c>
    </row>
    <row r="94" spans="1:27" ht="75" x14ac:dyDescent="0.25">
      <c r="A94" s="164"/>
      <c r="B94" s="3" t="s">
        <v>128</v>
      </c>
      <c r="C94" s="6" t="s">
        <v>166</v>
      </c>
      <c r="D94" s="12"/>
      <c r="E94" s="12"/>
      <c r="F94" s="12"/>
      <c r="G94" s="12"/>
      <c r="H94" s="12"/>
      <c r="I94" s="12"/>
      <c r="J94" s="12"/>
      <c r="K94" s="12"/>
      <c r="L94" s="16"/>
      <c r="M94" s="16"/>
      <c r="N94" s="16"/>
      <c r="O94" s="16"/>
      <c r="P94" s="30"/>
      <c r="Q94" s="31"/>
      <c r="R94" s="14"/>
      <c r="S94" s="32"/>
      <c r="T94" s="31"/>
      <c r="U94" s="32"/>
      <c r="V94" s="31"/>
      <c r="W94" s="32"/>
      <c r="X94" s="36"/>
      <c r="Y94" s="35"/>
      <c r="Z94" s="35" t="s">
        <v>175</v>
      </c>
      <c r="AA94" s="96">
        <f t="shared" si="1"/>
        <v>1</v>
      </c>
    </row>
    <row r="95" spans="1:27" s="1" customFormat="1" ht="60" x14ac:dyDescent="0.25">
      <c r="A95" s="192"/>
      <c r="B95" s="3" t="s">
        <v>162</v>
      </c>
      <c r="C95" s="6" t="s">
        <v>167</v>
      </c>
      <c r="D95" s="12"/>
      <c r="E95" s="12"/>
      <c r="F95" s="12"/>
      <c r="G95" s="12"/>
      <c r="H95" s="12"/>
      <c r="I95" s="12"/>
      <c r="J95" s="12"/>
      <c r="K95" s="12"/>
      <c r="L95" s="16"/>
      <c r="M95" s="16"/>
      <c r="N95" s="16"/>
      <c r="O95" s="16"/>
      <c r="P95" s="30"/>
      <c r="Q95" s="31"/>
      <c r="R95" s="14"/>
      <c r="S95" s="32"/>
      <c r="T95" s="31"/>
      <c r="U95" s="32"/>
      <c r="V95" s="31"/>
      <c r="W95" s="32"/>
      <c r="X95" s="36"/>
      <c r="Y95" s="35"/>
      <c r="Z95" s="35" t="s">
        <v>175</v>
      </c>
      <c r="AA95" s="96">
        <f t="shared" si="1"/>
        <v>1</v>
      </c>
    </row>
    <row r="96" spans="1:27" s="1" customFormat="1" ht="75" x14ac:dyDescent="0.25">
      <c r="A96" s="192"/>
      <c r="B96" s="3" t="s">
        <v>163</v>
      </c>
      <c r="C96" s="6" t="s">
        <v>168</v>
      </c>
      <c r="D96" s="37"/>
      <c r="E96" s="37"/>
      <c r="F96" s="37"/>
      <c r="G96" s="37"/>
      <c r="H96" s="37"/>
      <c r="I96" s="37"/>
      <c r="J96" s="37"/>
      <c r="K96" s="37"/>
      <c r="L96" s="38"/>
      <c r="M96" s="38"/>
      <c r="N96" s="38"/>
      <c r="O96" s="38"/>
      <c r="P96" s="39"/>
      <c r="Q96" s="40"/>
      <c r="R96" s="41"/>
      <c r="S96" s="42"/>
      <c r="T96" s="40"/>
      <c r="U96" s="42"/>
      <c r="V96" s="40"/>
      <c r="W96" s="42"/>
      <c r="X96" s="43"/>
      <c r="Y96" s="44"/>
      <c r="Z96" s="44" t="s">
        <v>175</v>
      </c>
      <c r="AA96" s="96">
        <f t="shared" si="1"/>
        <v>1</v>
      </c>
    </row>
    <row r="97" spans="4:26" ht="15.75" x14ac:dyDescent="0.25">
      <c r="D97" s="87">
        <f>COUNTA(D4:D96)</f>
        <v>6</v>
      </c>
      <c r="E97" s="87">
        <f t="shared" ref="E97:Z97" si="2">COUNTA(E4:E96)</f>
        <v>1</v>
      </c>
      <c r="F97" s="87">
        <f t="shared" si="2"/>
        <v>15</v>
      </c>
      <c r="G97" s="87">
        <f t="shared" si="2"/>
        <v>11</v>
      </c>
      <c r="H97" s="87">
        <f t="shared" si="2"/>
        <v>19</v>
      </c>
      <c r="I97" s="87">
        <f t="shared" si="2"/>
        <v>13</v>
      </c>
      <c r="J97" s="87">
        <f t="shared" si="2"/>
        <v>7</v>
      </c>
      <c r="K97" s="87">
        <f t="shared" si="2"/>
        <v>19</v>
      </c>
      <c r="L97" s="87">
        <f t="shared" si="2"/>
        <v>2</v>
      </c>
      <c r="M97" s="87">
        <f t="shared" si="2"/>
        <v>1</v>
      </c>
      <c r="N97" s="87">
        <f t="shared" si="2"/>
        <v>7</v>
      </c>
      <c r="O97" s="87">
        <f t="shared" si="2"/>
        <v>3</v>
      </c>
      <c r="P97" s="87">
        <f t="shared" si="2"/>
        <v>4</v>
      </c>
      <c r="Q97" s="87">
        <f t="shared" si="2"/>
        <v>4</v>
      </c>
      <c r="R97" s="87">
        <f t="shared" si="2"/>
        <v>4</v>
      </c>
      <c r="S97" s="87">
        <f t="shared" si="2"/>
        <v>4</v>
      </c>
      <c r="T97" s="87">
        <f t="shared" si="2"/>
        <v>1</v>
      </c>
      <c r="U97" s="87">
        <f t="shared" si="2"/>
        <v>5</v>
      </c>
      <c r="V97" s="87">
        <f t="shared" si="2"/>
        <v>2</v>
      </c>
      <c r="W97" s="87">
        <f t="shared" si="2"/>
        <v>2</v>
      </c>
      <c r="X97" s="87">
        <f t="shared" si="2"/>
        <v>20</v>
      </c>
      <c r="Y97" s="87">
        <f t="shared" si="2"/>
        <v>9</v>
      </c>
      <c r="Z97" s="87">
        <f t="shared" si="2"/>
        <v>13</v>
      </c>
    </row>
  </sheetData>
  <mergeCells count="44">
    <mergeCell ref="B2:C2"/>
    <mergeCell ref="AA2:AA3"/>
    <mergeCell ref="A4:A12"/>
    <mergeCell ref="B4:B8"/>
    <mergeCell ref="B9:B12"/>
    <mergeCell ref="D2:Z2"/>
    <mergeCell ref="A34:A40"/>
    <mergeCell ref="B34:B37"/>
    <mergeCell ref="B38:B40"/>
    <mergeCell ref="A13:A18"/>
    <mergeCell ref="B13:B15"/>
    <mergeCell ref="B16:B18"/>
    <mergeCell ref="A19:A23"/>
    <mergeCell ref="B20:B23"/>
    <mergeCell ref="A24:A27"/>
    <mergeCell ref="B24:B26"/>
    <mergeCell ref="A28:A31"/>
    <mergeCell ref="B28:B29"/>
    <mergeCell ref="B30:B31"/>
    <mergeCell ref="A32:A33"/>
    <mergeCell ref="B32:B33"/>
    <mergeCell ref="A41:A47"/>
    <mergeCell ref="B41:B44"/>
    <mergeCell ref="B45:B47"/>
    <mergeCell ref="A48:A54"/>
    <mergeCell ref="B48:B51"/>
    <mergeCell ref="B52:B54"/>
    <mergeCell ref="A55:A58"/>
    <mergeCell ref="B55:B57"/>
    <mergeCell ref="A59:A61"/>
    <mergeCell ref="B59:B60"/>
    <mergeCell ref="A62:A69"/>
    <mergeCell ref="B62:B65"/>
    <mergeCell ref="B66:B69"/>
    <mergeCell ref="A93:A96"/>
    <mergeCell ref="A90:A91"/>
    <mergeCell ref="A70:A72"/>
    <mergeCell ref="B70:B72"/>
    <mergeCell ref="A73:A81"/>
    <mergeCell ref="B73:B77"/>
    <mergeCell ref="B78:B81"/>
    <mergeCell ref="A82:A89"/>
    <mergeCell ref="B82:B85"/>
    <mergeCell ref="B86:B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УК</vt:lpstr>
      <vt:lpstr>ОПК</vt:lpstr>
      <vt:lpstr>ПК</vt:lpstr>
      <vt:lpstr>ВСЕ</vt:lpstr>
      <vt:lpstr>ОПК!Область_печати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Корнеева Наталья Анатольевна</cp:lastModifiedBy>
  <dcterms:created xsi:type="dcterms:W3CDTF">2018-11-26T17:14:14Z</dcterms:created>
  <dcterms:modified xsi:type="dcterms:W3CDTF">2019-10-08T13:03:53Z</dcterms:modified>
</cp:coreProperties>
</file>