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110" windowHeight="6960"/>
  </bookViews>
  <sheets>
    <sheet name="Сводная" sheetId="6" r:id="rId1"/>
  </sheets>
  <definedNames>
    <definedName name="_xlnm._FilterDatabase" localSheetId="0" hidden="1">Сводная!$A$2:$BP$118</definedName>
  </definedNames>
  <calcPr calcId="145621"/>
</workbook>
</file>

<file path=xl/calcChain.xml><?xml version="1.0" encoding="utf-8"?>
<calcChain xmlns="http://schemas.openxmlformats.org/spreadsheetml/2006/main">
  <c r="BF118" i="6" l="1"/>
  <c r="BD17" i="6" l="1"/>
  <c r="I118" i="6" l="1"/>
  <c r="BP4" i="6" l="1"/>
  <c r="BP5" i="6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BP79" i="6"/>
  <c r="BP80" i="6"/>
  <c r="BP81" i="6"/>
  <c r="BP82" i="6"/>
  <c r="BP83" i="6"/>
  <c r="BP84" i="6"/>
  <c r="BP85" i="6"/>
  <c r="BP86" i="6"/>
  <c r="BP87" i="6"/>
  <c r="BP88" i="6"/>
  <c r="BP89" i="6"/>
  <c r="BP90" i="6"/>
  <c r="BP91" i="6"/>
  <c r="BP92" i="6"/>
  <c r="BP93" i="6"/>
  <c r="BP94" i="6"/>
  <c r="BP95" i="6"/>
  <c r="BP96" i="6"/>
  <c r="BP97" i="6"/>
  <c r="BP98" i="6"/>
  <c r="BP99" i="6"/>
  <c r="BP100" i="6"/>
  <c r="BP101" i="6"/>
  <c r="BP102" i="6"/>
  <c r="BP103" i="6"/>
  <c r="BP104" i="6"/>
  <c r="BP105" i="6"/>
  <c r="BP106" i="6"/>
  <c r="BP107" i="6"/>
  <c r="BP108" i="6"/>
  <c r="BP109" i="6"/>
  <c r="BP110" i="6"/>
  <c r="BP111" i="6"/>
  <c r="BP112" i="6"/>
  <c r="BP113" i="6"/>
  <c r="BP114" i="6"/>
  <c r="BP115" i="6"/>
  <c r="BP116" i="6"/>
  <c r="BP117" i="6"/>
  <c r="AQ118" i="6"/>
  <c r="AR118" i="6"/>
  <c r="AS118" i="6"/>
  <c r="E118" i="6"/>
  <c r="F118" i="6"/>
  <c r="G118" i="6"/>
  <c r="H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F118" i="6"/>
  <c r="AO118" i="6" l="1"/>
  <c r="AP118" i="6"/>
  <c r="AT118" i="6"/>
  <c r="AU118" i="6"/>
  <c r="AV118" i="6"/>
  <c r="AW118" i="6"/>
  <c r="AX118" i="6"/>
  <c r="AD118" i="6"/>
  <c r="AE118" i="6"/>
  <c r="AG118" i="6"/>
  <c r="AH118" i="6"/>
  <c r="AJ118" i="6" l="1"/>
  <c r="AK118" i="6"/>
  <c r="AL118" i="6"/>
  <c r="AM118" i="6"/>
  <c r="AN118" i="6"/>
  <c r="AZ118" i="6"/>
  <c r="AY118" i="6"/>
  <c r="BA118" i="6"/>
  <c r="AI118" i="6"/>
  <c r="BG118" i="6"/>
  <c r="BH118" i="6"/>
  <c r="BE118" i="6"/>
  <c r="BD118" i="6"/>
  <c r="BC118" i="6"/>
  <c r="BB118" i="6"/>
  <c r="BI118" i="6"/>
  <c r="BJ118" i="6"/>
  <c r="BK118" i="6"/>
  <c r="BL118" i="6"/>
  <c r="BM118" i="6"/>
  <c r="BN118" i="6"/>
  <c r="BO118" i="6"/>
  <c r="D118" i="6" l="1"/>
  <c r="BP3" i="6"/>
</calcChain>
</file>

<file path=xl/sharedStrings.xml><?xml version="1.0" encoding="utf-8"?>
<sst xmlns="http://schemas.openxmlformats.org/spreadsheetml/2006/main" count="575" uniqueCount="237">
  <si>
    <t>Проверка сформированности</t>
  </si>
  <si>
    <t>Социальная адаптация лиц с ограниченными возможностями в условиях профессиональной деятельности</t>
  </si>
  <si>
    <t>+</t>
  </si>
  <si>
    <t>УК-1. Способен осуществлять поиск, критический анализ и синтез информации, применять системный подход для решения поставленных задач</t>
  </si>
  <si>
    <t>УК-4. Способен осуществлять деловую коммуникацию в устной и
письменной формах на государственном языке Российской Федерации и
иностранном(ых) языке(ах)</t>
  </si>
  <si>
    <t>УК-5. Способен воспринимать межкультурное разнообразие общества в
социально-историческом, этическом и философском контекстах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</si>
  <si>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</si>
  <si>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УК-8. Способен создавать и поддерживать безопасные условия жизнедеятельности, в том числе при возникновении чрезвычайных ситуаций</t>
  </si>
  <si>
    <t>ОПК-1. Способен представлять проектные решения с использованием традиционных и новейших технических средств изображения на должном
уровне владения основами художественной культуры и объемно-пространственного мышления</t>
  </si>
  <si>
    <t xml:space="preserve">ОПК-3. Способен
участвовать в комплексном
проектировании на основе
системного подхода, исходя
из действующих правовых
норм, финансовых ресурсов,
анализа ситуации в
социальном,
функциональном,
экологическом,
технологическом,
инженерном, историческом,
экономическом и
эстетическом аспектах
</t>
  </si>
  <si>
    <t xml:space="preserve">ПКО-2. Способен участвовать в
разработке архитектурно-
реставрационного
концептуального проекта по
сохранению и приспособлению
объектов культурного наследия и
объектов исторической
застройки.
</t>
  </si>
  <si>
    <t>История</t>
  </si>
  <si>
    <t>Философия</t>
  </si>
  <si>
    <t>Безопасность жизнедеятельности</t>
  </si>
  <si>
    <t>Иностранный язык</t>
  </si>
  <si>
    <t>Физическая культура и спорт</t>
  </si>
  <si>
    <t>Экономика</t>
  </si>
  <si>
    <t>Право</t>
  </si>
  <si>
    <t>Начертательная геометрия</t>
  </si>
  <si>
    <t>Математика</t>
  </si>
  <si>
    <t>Техническая механика</t>
  </si>
  <si>
    <t>Климат и архитектура</t>
  </si>
  <si>
    <t>Строительная механика</t>
  </si>
  <si>
    <t>Архитектурная физика</t>
  </si>
  <si>
    <t>Композиционное моделирование</t>
  </si>
  <si>
    <t>Конструкции из дерева и металла</t>
  </si>
  <si>
    <t>История искусств</t>
  </si>
  <si>
    <t>Всеобщая история архитектуры и строительной техники</t>
  </si>
  <si>
    <t>История градостроительства</t>
  </si>
  <si>
    <t>Современная архитектура</t>
  </si>
  <si>
    <t>Введение в архитектурное компьютерное проектирование</t>
  </si>
  <si>
    <t>Химия в реставрации</t>
  </si>
  <si>
    <t>Информатика</t>
  </si>
  <si>
    <t>Современные компьютерные технологии в архитектурной практике</t>
  </si>
  <si>
    <t>Физическая культура и спорт (элективная дисциплина)</t>
  </si>
  <si>
    <t>Инженерная подготовка. Вертикальная планировка территорий</t>
  </si>
  <si>
    <t>ПКО-1. Способен участвовать в совместной работе в коллективе по разработке разделов научно- проектной документации по реставрации и приспособлению объектов культурного наследия и объектов исторической
застройки.</t>
  </si>
  <si>
    <t xml:space="preserve">УК-1.1 </t>
  </si>
  <si>
    <t xml:space="preserve">УК-1.1.2 Использование средств и методов работы с библиографическими и иконографическими источниками. </t>
  </si>
  <si>
    <t>УК-1.1.3 Оформление результатов работ по сбору, обработке и анализу данных средствами автоматизации и компьютерного моделирования.</t>
  </si>
  <si>
    <t xml:space="preserve">УК-1.2.1  Применение основных источников получения информации, включая нормативные, методические, справочные и реферативные источники. </t>
  </si>
  <si>
    <t xml:space="preserve">УК-1.2.2 Выбор видов и методов проведения предпроектных исследований, включая исторические и культурологические. </t>
  </si>
  <si>
    <t>УК-1.2.3 Выбор средств и методов работы с библиографическими и иконографическими источниками.</t>
  </si>
  <si>
    <t xml:space="preserve">УК-1.2.  </t>
  </si>
  <si>
    <t xml:space="preserve">УК-2.1.1 Осуществление анализа содержания проектных задач, выбор методов и средств их решения. </t>
  </si>
  <si>
    <t>УК-2.1.2 Соблюдение правовых норм в деятельности и реализация антикоррупционных мероприятий.</t>
  </si>
  <si>
    <t xml:space="preserve">УК-2.1 </t>
  </si>
  <si>
    <t>УК-2. 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</si>
  <si>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 xml:space="preserve">УК-2.2.1 Соблюдение требований действующего законодательства и нормативных правовых актов, включая технические регламенты, национальные стандарты и своды правил, санитарные нормы и правила, в том числе требования к организации доступной и безбарьерной среды для лиц с ОВЗ и маломобильных групп граждан. </t>
  </si>
  <si>
    <t>УК-2.2.2 Соблюдение требований международных нормативных технических документов.</t>
  </si>
  <si>
    <t>УК-2.2.3 Соблюдение требований антикоррупционного законодательства.</t>
  </si>
  <si>
    <t xml:space="preserve">УК-2.2. </t>
  </si>
  <si>
    <t xml:space="preserve">УК-3.1. </t>
  </si>
  <si>
    <t xml:space="preserve">УК-3.1.2 Выбор способа преодоления коммуникативных, образовательных, этнических, конфессиональных барьеров для межкультурного взаимодействия при решении профессиональных задач. </t>
  </si>
  <si>
    <t xml:space="preserve">УК-3.1.3 Координация взаимодействия специалистов смежных профессий в проектном процессе с учетом профессионального разделения труда. </t>
  </si>
  <si>
    <t xml:space="preserve">УК-3.1.4 Оценка своих достоинств и недостатков, выбор средств развития достоинств и устранения личных недостатков. </t>
  </si>
  <si>
    <t>УК-3.1.5 Поиск оптимальных организационно-управленческих решений в нестандартных ситуациях и готовность нести за них ответственность (в том числе реализовывать действия и мероприятия по противодействию коррупции).</t>
  </si>
  <si>
    <t>УК-3.2.1 Выявление профессионального, делового, финансового и законодательного контекстов интересов общества, заказчиков и пользователей; соблюдение антикоррупционных и правовых норм</t>
  </si>
  <si>
    <t xml:space="preserve">УК-3.2. </t>
  </si>
  <si>
    <t xml:space="preserve">УК-4.1. </t>
  </si>
  <si>
    <t xml:space="preserve">УК-4.1.2 Участие в составлении текстов представления проектов на градостроительных советах, общественных обсуждениях, согласующих инстанциях. </t>
  </si>
  <si>
    <t xml:space="preserve">УК-4.1.4 Представление градостроительного замысла, передача идей и проектных предложений в ходе совместной деятельности средствами устной и письменной речи. </t>
  </si>
  <si>
    <t xml:space="preserve">УК-4.1.5 Участие в согласовании и защите проектов в вышестоящих инстанциях, на публичных слушаниях и в органах экспертизы. </t>
  </si>
  <si>
    <t xml:space="preserve">УК-4.2. </t>
  </si>
  <si>
    <t xml:space="preserve">УК-4.2.1 Поиск источников информации на русском и иностранном языках. </t>
  </si>
  <si>
    <t xml:space="preserve">УК-4.2.2 Ведение деловой переписки на русском и иностранном языках. </t>
  </si>
  <si>
    <t xml:space="preserve">УК-4.2.3 Составление и корректный перевод академических и профессиональных текстов с иностранного языка на государственный язык РФ и с государственного языка РФ на иностранный </t>
  </si>
  <si>
    <t>УК-5.1.</t>
  </si>
  <si>
    <t xml:space="preserve">УК-5.1.1 Соблюдение законов профессиональной этики. </t>
  </si>
  <si>
    <t xml:space="preserve">УК-5.1.2 Использование основы исторических, философских и культурологических знаний для формирования мировоззренческой позиции. </t>
  </si>
  <si>
    <t xml:space="preserve">УК-5.1.3 Выбор позиции уважительного и бережного отношения к архитектурно-градостроительному и историческому наследию, культурным традициям.  </t>
  </si>
  <si>
    <t xml:space="preserve">УК-5.1.4 Выбор позиции терпимого отношения к социальным и культурным различиям. </t>
  </si>
  <si>
    <t xml:space="preserve">УК-5.1.5 Анализ основных этапов и закономерностей исторического развития общества для формирования гражданской позиции. </t>
  </si>
  <si>
    <t>УК-5.1.6 Принятие нравственных обязательств по отношению к природе, обществу, другим людям и к самому себе.</t>
  </si>
  <si>
    <t xml:space="preserve">УК-5.2. </t>
  </si>
  <si>
    <t xml:space="preserve">УК-5.2.1 Владение законами профессиональной этики, культурой мышления, способностью к обобщению, анализу, восприятию информации, постановке цели и выбору путей ее достижения. </t>
  </si>
  <si>
    <t xml:space="preserve">УК-5.2.2 Понимание значения гуманистических ценностей для сохранения и развития современной цивилизации. </t>
  </si>
  <si>
    <t>УК-5.2.3 Анализ основ исторических, философских, культурологических дисциплин, исторических и культурных прецедентов в местной и мировой культуре, в смежных сферах пространственных искусств.</t>
  </si>
  <si>
    <t xml:space="preserve">УК-6.1. </t>
  </si>
  <si>
    <t xml:space="preserve">УК-6.2. </t>
  </si>
  <si>
    <t>УК-6.2.1 Оценка роли творческой личности в устойчивом развитии полноценной среды жизнедеятельности и культуры общества.</t>
  </si>
  <si>
    <t>УК-7.1.1 Выбор методов и средств физической культуры для обеспечения полноценной социальной и профессиональной деятельности.</t>
  </si>
  <si>
    <t xml:space="preserve">УК-7.1. </t>
  </si>
  <si>
    <t>УК-7.2.</t>
  </si>
  <si>
    <t>УК-7.2.1 Применение здоровьесберегающих технологий.</t>
  </si>
  <si>
    <t>УК-8.1.</t>
  </si>
  <si>
    <t>УК-8.1.1 Выбор методов оказания первой помощи в случае чрезвычайной ситуации.</t>
  </si>
  <si>
    <t xml:space="preserve">УК-8.1.2 Использование приемов первой помощи, методов защиты в условиях чрезвычайных ситуаций, а также методов и способов экологической защиты, создания и восстановления условий экологической безопасности жизнедеятельности. </t>
  </si>
  <si>
    <t>УК-8.1.3 Соблюдение основных требований информационной безопасности, защиты государственной тайны.</t>
  </si>
  <si>
    <t xml:space="preserve">УК-8.2. </t>
  </si>
  <si>
    <t>УК-8.2.1 Выявление приёмов оказания первой помощи при чрезвычайных ситуациях.</t>
  </si>
  <si>
    <t xml:space="preserve">ОПК-1.1. </t>
  </si>
  <si>
    <t xml:space="preserve">ОПК-1.1.2 Участие в оформлении проектной (рабочей) документации, демонстрационного материала, в т.ч. презентаций и видео- материалов. </t>
  </si>
  <si>
    <t xml:space="preserve">ОПК-1.1.1 Разработка и оформление архитектурной концепции. </t>
  </si>
  <si>
    <t>ОПК-1.1.3 Выбор и применение оптимальных приемов и методов изображения и моделирования архитектурной формы и пространства.</t>
  </si>
  <si>
    <t>ОПК-1.1.4 Использование средств автоматизации проектирования, архитектурной визуализации и компьютерного моделирования.</t>
  </si>
  <si>
    <t>ОПК-1.2.</t>
  </si>
  <si>
    <t xml:space="preserve">ОПК-2.1. </t>
  </si>
  <si>
    <t>ОПК-2.1.2 Сбор, обработка и анализ данных об объективных условиях участка проектирования, включая климатические и инженерно-геологические условия участка застройки, традиции, социальное окружение и демографическую ситуацию.</t>
  </si>
  <si>
    <t xml:space="preserve">ОПК-2.1.3 Поиск, обработка и анализ данных об аналогичных по функциональному назначению, месту застройки и условиям градостроительного проектирования объектах капитального строительства. </t>
  </si>
  <si>
    <t>ОПК-2.1.4 Оформление результатов работ по сбору, обработке и анализу данных, необходимых для разработки архитектурно- градостроительной концепции.</t>
  </si>
  <si>
    <t>ОПК-2.2.</t>
  </si>
  <si>
    <t>ОПК-2.2.3 Выбор методов сбора и анализа данных о социально-культурных условиях района застройки, включая наблюдение, опрос, интервьюирование и анкетирование.</t>
  </si>
  <si>
    <t xml:space="preserve">ОПК-3.1. </t>
  </si>
  <si>
    <t xml:space="preserve">ОПК-3.1.1 Участие в разработке архитектурных и объемно - планировочных решений, рабочей документации по архитектурному разделу проекта. </t>
  </si>
  <si>
    <t>ОПК-3.1.2 Оформление презентаций и сопровождение архитектурного раздела проектной документации на этапах согласований.</t>
  </si>
  <si>
    <t>ОПК-3.1.3 Использование методов моделирования и гармонизации искусственной среды обитания при разработке градостроительных и объемно-планировочных решений.</t>
  </si>
  <si>
    <t>ОПК-3.2.1 Определение состава чертежей архитектурной части проектной и рабочей документации.</t>
  </si>
  <si>
    <t>ОПК-3.2.2 Выявление социальных, функционально-технологических, эргономических, эстетических и экономических требований к различным типам архитектурных объектов.</t>
  </si>
  <si>
    <t xml:space="preserve">ОПК-3.2. </t>
  </si>
  <si>
    <t xml:space="preserve">ОПК-4.1. </t>
  </si>
  <si>
    <t xml:space="preserve">ОПК-4.2. </t>
  </si>
  <si>
    <t xml:space="preserve">ОПК-4.2.1 Определение технических и технологических требований к основным типам объектов капитального строительства, включая  требования, определяемые  функциональным назначением проектируемого объекта капитального строительства и особенностями участка застройки, а также требования обеспечения безбарьерной среды жизнедеятельности. </t>
  </si>
  <si>
    <t xml:space="preserve">ОПК-4.2.2 Выявление основ проектирования  конструктивных решений объекта капитального строительства, основ расчета конструктивных решений на основные воздействия и нагрузки. </t>
  </si>
  <si>
    <t xml:space="preserve">ОПК-4.2.3 Определение принципов проектирования средовых качеств объекта капитального строительства, включая акустику, освещение, микроклимат, в том числе с учетом потребностей маломобильных групп граждан и лиц с ОВЗ. </t>
  </si>
  <si>
    <t>ОПК-4.2.4 Выбор основных строительных материалов, изделий и конструкций в соответствии с их техническими, технологическими, эстетическими и эксплуатационными характеристиками</t>
  </si>
  <si>
    <t xml:space="preserve">ПКО-1.1. </t>
  </si>
  <si>
    <t xml:space="preserve">ПКО-1.1.4 Проведение расчета технико-экономических показателей проектов реставрации и приспособления объектов культурного наследия. </t>
  </si>
  <si>
    <t>ПКО-1.1.5 Использование средств автоматизации архитектурно- реставрационного и строительного проектирования и компьютерного моделирования.</t>
  </si>
  <si>
    <t>ПКО-1.2.</t>
  </si>
  <si>
    <t xml:space="preserve">ПКО-1.2.1 Определение требований законодательства в области сохранения, использования, популяризации и государственной охраны объектов культурного наследия и основ нормативных правовых актов, нормативных технических и нормативных методических документов по реставрационному и архитектурно-строительному проектированию, включая технические регламенты, национальные стандарты и своды правил, санитарные нормы и правила, а также условия проектирования безбарьерной среды и нормативы, обеспечивающие создание комфортной среды жизнедеятельности с учетом потребностей лиц с ОВЗ и маломобильных групп граждан. </t>
  </si>
  <si>
    <t>ПКО-1.2.2 Определение социальных, градостроительных, историко-культурных, объемно- планировочных, функционально-технологических, конструктивных, эргономических, композиционно-художественных, эстетических (в том числе, учитывающих особенности лиц с ОВЗ и маломобильных групп граждан) и экономических требований к различным типам объектов.</t>
  </si>
  <si>
    <t xml:space="preserve">ПКО-1.2.3 Определение основных средств и методов архитектурно-реставрационного и строительного проектирования. </t>
  </si>
  <si>
    <t xml:space="preserve">ПКО-1.2.4 Выявление основных технологические приемов ведения реставрационных работ, строительных материалов и конструкций, их технических, технологических, эстетических и эксплуатационных характеристик. </t>
  </si>
  <si>
    <t xml:space="preserve">ПКО-1.2.5 Выявление основных методов и технологий производства ремонтно- реставрационных, строительных  и монтажных работ. </t>
  </si>
  <si>
    <t xml:space="preserve">ПКО-1.2.6 Определение требований законодательства в области сохранения, использования, популяризации и государственной охраны объектов культурного наследия и основных нормативных правовых актов, нормативных технических и нормативных методических документов к порядку согласования проектных решений. </t>
  </si>
  <si>
    <t>ПКО-1.2.7 Разработка методов и приемов автоматизированного проектирования, основных программных комплексов проектирования, компьютерного моделирования, создания чертежей и моделей.</t>
  </si>
  <si>
    <t>ПКО-2.1.</t>
  </si>
  <si>
    <t xml:space="preserve">ПКО-2.1.3 Участие в эскизировании, поиске вариантных проектных решений, в обосновании принимаемых архитектурно-реставрационных решений, учитывая историко- культурные, историко- градостроительные, архитектурно-художественные, объемно-пространственные, конструктивные, технико- экономические аспекты. </t>
  </si>
  <si>
    <t>ПКО-2.1.4 Использование средств автоматизации архитектурно-реставрационного проектирования и компьютерного моделирования.</t>
  </si>
  <si>
    <t xml:space="preserve">ПКО-2.2.1 Определение требований законодательства в области сохранения, использования, популяризации и государственной охраны объектов культурного наследия и нормативных правовых актов, нормативных технических и нормативных методических документов по реставрационному и архитектурно-строительному проектированию, включая технические регламенты, национальные стандарты и своды правил, санитарные нормы и правила, основные социальные, функционально- технологические, эргономические, эстетические и экономические требования к различным типам объектов. </t>
  </si>
  <si>
    <t xml:space="preserve">ПКО-2.2.2 Выявление творческих приемов авторов (создателей) объектов культурного наследия, методические принципы и результаты проведенных ранее ремонтно-реставрационных работ. </t>
  </si>
  <si>
    <t xml:space="preserve">ПКО-2.2.3 Определение основных средств и методов реставрационного и архитектурно-строительного проектирования. </t>
  </si>
  <si>
    <t>ПКО-2.2.4 Выявление социально-культурных, демографических, психологических, функциональных основ формирования архитектурной среды, включая сохранение сложившейся архитектурно- планировочной структуры исторической среды.</t>
  </si>
  <si>
    <t xml:space="preserve">ПКО-2.2.5 Выбор методов автоматизированного проектирования, основных программных комплексов проектирования, компьютерного моделирования, создания чертежей и моделей. </t>
  </si>
  <si>
    <t>ПКО-2.2.6 Выбор основных способов выражения архитектурно-художественного замысла, включая графические, макетные, компьютерные, вербальные, видео.</t>
  </si>
  <si>
    <t xml:space="preserve"> ПКО-2.2. </t>
  </si>
  <si>
    <t xml:space="preserve">ПКО-3.1.1 Участие в проведении комплексных научных исследований для разработки научно-проектной документации. </t>
  </si>
  <si>
    <t xml:space="preserve">ПКО-3.1.2 Участие в сборе, обработке и анализе комплексных данных об историко-культурных, архитектурно-художественных особенностях объектов, включая их территорию и историко- ландшафтные характеристики, на основе архивно- библиографических, историографических, иконографических, культурологических исследований, поиска объектов- аналогов, натурного изучения архитектурно-образных, стилевых, конструктивных характеристик, выявления функциональных, объемно- пространственных, планировочных, художественно- декоративных, стилевых и других решений. </t>
  </si>
  <si>
    <t>ПКО-3.1.3 Использование средств автоматизации реставрационного, архитектурно- строительного, конструктивно- технологического проектирования и компьютерного моделирования.</t>
  </si>
  <si>
    <t>ПКО-3.1.</t>
  </si>
  <si>
    <t xml:space="preserve">ПКО-3.2. 1Выявление основных видов требований к сохранению, реставрации, консервации и приспособлению объектов культурного наследия, объектов исторической застройки и иных культурных ценностей, включая требования, определяемые функциональным назначением проектируемого объекта и особенностями участка застройки и требованиями организации безбарьерной среды. </t>
  </si>
  <si>
    <t xml:space="preserve">ПКО-3.2.2 Выбор основных источников получения информации в реставрационном, архитектурно-строительном, конструктивно- технологическом проектировании, включая нормативные, методические, справочные и реферативные источники. </t>
  </si>
  <si>
    <t xml:space="preserve">ПКО-3.2.3 Выбор средств и методов сбора и обработки данных об объекте, включая обмеры, фотофиксацию, вычерчивание основных изображений зданий и сооружений, историко- культурного опорного плана, генерального плана территории, макетирование, графическую фиксацию подосновы. </t>
  </si>
  <si>
    <t xml:space="preserve">ПКО-3.2.4 Выявление региональных и местных архитектурных традиций. </t>
  </si>
  <si>
    <t xml:space="preserve">ПКО-3.2. </t>
  </si>
  <si>
    <t xml:space="preserve"> ПКО-4.1.</t>
  </si>
  <si>
    <t>ПКО-4.1.5 Оформление отчетной документации по результатам проведения мероприятий авторского надзора, включая журнал авторского надзора за производством работ.</t>
  </si>
  <si>
    <t xml:space="preserve">ПКО-4.2.1 Определение требований законодательства и нормативных правовых актов, нормативных технических и нормативных методических документов по архитектурно-реставрационному и конструктивно-технологическому проектированию, включая госты, технические регламенты, национальные стандарты и своды правил, санитарные нормы и правила. </t>
  </si>
  <si>
    <t xml:space="preserve">ПКО-4.2.2 Определение прав и ответственностей сторон при осуществлении авторского надзора за строительством. </t>
  </si>
  <si>
    <t xml:space="preserve">ПКО-4.2.3 Выявление предложений рынка строительных и реставрационных технологий, материалов, изделий и конструкций, оборудования, машин и механизмов. </t>
  </si>
  <si>
    <t>ПКО-4.2.4  Выбор основных методов контроля качества строительных и ремонтно-реставрационных работ, порядка организации технологического и научно-методического контроля и осуществления авторского надзора.</t>
  </si>
  <si>
    <t>ПКО-4.2.</t>
  </si>
  <si>
    <t>ПКО-4. Способен участвовать в мероприятиях авторского надзора по архитектурно- реставрационному разделу проектной документации и в мероприятиях в период обнаружения дефектов в процессе эксплуатации объекта ремонта, реставрации и приспособления.</t>
  </si>
  <si>
    <t xml:space="preserve">ОПК-2.2.1 Выявление основных  требований к различным типам объектов капитального строительства, включая социальные, эстетические, функционально-технологические, эргономические и экономические требования. </t>
  </si>
  <si>
    <t xml:space="preserve">ОПК-2.2.2 Выявление основных источников получения информации в архитектурном проектировании, включая нормативные, методические, справочные и реферативные источники. </t>
  </si>
  <si>
    <t xml:space="preserve">ОПК-3.1.4 Использование приёмов оформления и представления проектных решений на всех стадиях градостроительного проектирования. </t>
  </si>
  <si>
    <t>ПКО-3.2.5 Выбор видов, средств и методов проведения комплексных научных исследований, включая историографические, культурологические, натурные и лабораторные.</t>
  </si>
  <si>
    <t>Экономика и организация реставрационного производства</t>
  </si>
  <si>
    <t>Описание и анализ памятников</t>
  </si>
  <si>
    <t>Организация персональной деятельности</t>
  </si>
  <si>
    <t>Архитектурно-конструктивное проектирование малоэтажных жилых зданий</t>
  </si>
  <si>
    <t>История реконструкции и реставрации архитектурного наследия</t>
  </si>
  <si>
    <t>Архитектурно-конструктивное проектирование жилых зданий</t>
  </si>
  <si>
    <t>Архитектурно-конструктивное проектирование общественных зданий</t>
  </si>
  <si>
    <t>Архитектурно-конструктивное проектирование промышленных зданий</t>
  </si>
  <si>
    <t>Реконструктивно - реставрационное  проектирование</t>
  </si>
  <si>
    <t>Архитектурно-реставрационные технологии</t>
  </si>
  <si>
    <t>Методика реконструкции и реставрации памятников архитектурного наследия</t>
  </si>
  <si>
    <t>Правовые основы охраны объектов культурного наследия, реставрации и реконструкции</t>
  </si>
  <si>
    <t>Скульптурно - пластическое моделирование</t>
  </si>
  <si>
    <t>Основы архитектурно-градостроительного проектирования</t>
  </si>
  <si>
    <t>Основания и фундаменты зданий и их реконструкция</t>
  </si>
  <si>
    <t>Основания и фундаменты зданий в особых условиях и их реконструкция</t>
  </si>
  <si>
    <t>Индикаторы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</si>
  <si>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</si>
  <si>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Архитектурная графика и основы композиции</t>
  </si>
  <si>
    <t>Основы социального регулирования</t>
  </si>
  <si>
    <t>Экология</t>
  </si>
  <si>
    <t>Инженерные системы и оборудование</t>
  </si>
  <si>
    <t>Материаловедение</t>
  </si>
  <si>
    <t>Основы рисунка и живописи</t>
  </si>
  <si>
    <t>Организация безбарьерной среды</t>
  </si>
  <si>
    <t>Инженерная геодезия</t>
  </si>
  <si>
    <t>Методология проектирования</t>
  </si>
  <si>
    <t xml:space="preserve">Предпроектные исследования </t>
  </si>
  <si>
    <t>Архитектурный рисунок и графика</t>
  </si>
  <si>
    <t xml:space="preserve">Каменные, армокаменные и железобетонные конструкции </t>
  </si>
  <si>
    <t>Ограждающие конструкции</t>
  </si>
  <si>
    <t>Инженерно-техническое обследование зданий и сооружений при реконструкции и реставрации</t>
  </si>
  <si>
    <t>Основы ландшафтного проектирования</t>
  </si>
  <si>
    <t>Основы колористики</t>
  </si>
  <si>
    <t>Учебная художественная практика</t>
  </si>
  <si>
    <t>Производственная преддипломная практика</t>
  </si>
  <si>
    <t xml:space="preserve">Производственная проектная практика </t>
  </si>
  <si>
    <t xml:space="preserve">Учебная проектно-технологическая практика </t>
  </si>
  <si>
    <t>ПК-1. Способен разрабатывать проект генерального плана в условиях реконструкции исторической застройки</t>
  </si>
  <si>
    <t xml:space="preserve">ПК-1.1.1 Выбор проектного решения с учетом историко-культурных, объемно-планировочных, композиционно-художественных, экологических требований </t>
  </si>
  <si>
    <t xml:space="preserve">ПК-1.1.2 Разработка вариантов и выбор проектного решения генерального плана участка застройки </t>
  </si>
  <si>
    <t>ПК-2. Способен оценивать здания и сооружения как объекты устойчивой архитектуры</t>
  </si>
  <si>
    <t xml:space="preserve">ПК-2.1.1. Выбор методического(их) документа(ов) для оценки здания (сооружения) на соответствие принципам устойчивой архитектуры </t>
  </si>
  <si>
    <t>ПК-2.1.2. Определение соответствия проектного решения принципам устойчивой архитектуры и разработка рекомендаций по совершенствованию проектного решения</t>
  </si>
  <si>
    <t>ПК-3. Способен использовать основные конструктивные принципы при реконструкции и реставрации зданий и сооружений</t>
  </si>
  <si>
    <t>ПК-3.1.1. Определение конструктивных особенностей состояния реконструируемого здания на основе обследований.</t>
  </si>
  <si>
    <t>ПК-3.1.2. Разработка предложений по реконструкции зданий и сооружений на основе принципов конструктивного проектирования.</t>
  </si>
  <si>
    <t xml:space="preserve">ОПК-1.2.1 Применение методов наглядного изображения и моделирования архитектурной формы и пространства. Применение основных способов выражения архитектурного замысла, включая графические, макетные, компьютерного моделирования, вербальные, видео. </t>
  </si>
  <si>
    <t>ОПК-1.2.2 Выявление особенностей восприятия различных форм представления архитектурного проекта архитекторами, специалистами в области строительства, а также лицами, не владеющими профессиональной культурой.</t>
  </si>
  <si>
    <t xml:space="preserve"> УК-6.1.1 Участие в мастер-классах, проектных семинарах и научно-практических конференциях. Оценка индивидуального личностного потенциала, выбор техник самоорганизации, самоконтроля, самообразования и повышения квалификации для реализации собственной деятельности </t>
  </si>
  <si>
    <t>ОПК-4.1.1 Выполнение сводного анализа исходных данных, данных заданий на проектирование. Поиск проектного решения в соответствии с особенностями объемно- планировочных решений проектируемого объекта.</t>
  </si>
  <si>
    <t>ОПК-4.1.2 Определение качества исходных данных, данных задания на проектирование объекта капитального строительства и данных задания на разработку архитектурного раздела проектной документации.</t>
  </si>
  <si>
    <t>ОПК-4.1.3 Расчет технико- экономических показателей объемно- планировочных решений объекта капитального строительства.</t>
  </si>
  <si>
    <t xml:space="preserve">ПК-1.1. </t>
  </si>
  <si>
    <t>ПК-2.1.</t>
  </si>
  <si>
    <t>ПК-3.1.</t>
  </si>
  <si>
    <t xml:space="preserve">УК-4.1.1 Участие в разработке пояснительных записок к проектам. </t>
  </si>
  <si>
    <t>УК-4.1.3 Участие в представлении проектов на градостроительных советах, общественных обсуждениях, согласующих инстанциях.</t>
  </si>
  <si>
    <t>ОПК-2.1.1 Участие в сборе исходных данных для проектирования в эскизировании, поиске вариантных проектных решений.</t>
  </si>
  <si>
    <t xml:space="preserve">ПКО-1.1.1 Участие в выборе оптимальных методов и средств разработки отдельных архитектурно-реставрационных и объемно-планировочных решений. </t>
  </si>
  <si>
    <t xml:space="preserve">ПКО-1.1.2 Участие в разработке и оформлении архитектурно-реставрационных и объемно-планировочных решений. </t>
  </si>
  <si>
    <t xml:space="preserve">ПКО-1.1.3 Участие в обосновании выбора архитектурно-реставрационных и объемно-планировочных решений, функционально- технологических, эргономических и эстетических требований, установленных заданиями контролирующего органа и заказчика. </t>
  </si>
  <si>
    <t>ПКО-2.1.1 Участие в анализе содержания проектных задач, выборе оптимальных методов и средств их решения (в том числе, учитывая особенности проектирования для лиц с ОВЗ и маломобильных групп граждан).</t>
  </si>
  <si>
    <t xml:space="preserve">ПКО-2.1.2 Участие в выборе оптимальных методов и средств разработки отдельных архитектурно-реставрационных и объемно-планировочных решений в контексте заданной архитектурно-реставрационной концепции, функциональных, конструктивно-технологических, эргономических и эстетических требований, установленных заданием на проектирование. </t>
  </si>
  <si>
    <t xml:space="preserve">ПКО-4.1.2 Участие в контроле отклонений от согласованных и утвержденных архитектурно- реставрационных и объемно-планировочных решений и разработка предложений по замене реставрационно- ремонтных технологий и материалов. </t>
  </si>
  <si>
    <t xml:space="preserve">ПКО-4.1.3 Участие в анализе соответствия объемов и качества выполнения строительных работ требованиям архитектурно- реставрационного раздела проектной документации. </t>
  </si>
  <si>
    <t>ПКО-4.1.4 Участие в выборе и обосновании оптимальных средств и методов устранения выявленных в процессе проведения мероприятий авторского надзора отклонений и нарушений; участие в оформлении отчетной документации по результатам проведения мероприятий авторского надзора, включая журнал авторского надзора за производством работ.</t>
  </si>
  <si>
    <t>Формирование компетенций и индикаторов их достижения элементами ОПОП
Направление подготовки: 07.03.02 Реконструкция и реставрация архитектурного наследия
Профиль: Реконструкция и реставрация архитектурного наследия</t>
  </si>
  <si>
    <t>ПК-О4.1.1 Участие в контроле соответствия строительных и реставрационных материалов, применяемых в процессе работ по принятым архитектурно- реставрационным и объемно- планировочным решениям</t>
  </si>
  <si>
    <t>Учебная архитектурно-обмерная практика и геодезическая практика</t>
  </si>
  <si>
    <t xml:space="preserve">УК-1.1.1 Проведение комплексных предпроектных исследований, в том числе исторических, культурологических и социологических. </t>
  </si>
  <si>
    <t xml:space="preserve">УК-3.1.1 Участие в организации проектного процесса в соответствии со знаниями профессионального, делового, финансового и законодательного контекстов, с учетом антикоррупционных и правовых норм, интересов общества, заказчиков и пользователей. </t>
  </si>
  <si>
    <t>УК-8.2.2 Выявление приемов реабилитации территорий, пострадавших в результате  экологических и техногенных катастроф и производственной деятельности человека.</t>
  </si>
  <si>
    <t>УК-8.2.3 Понимание сущности и значения информации в развитии современного общества, осознанием важности информационной безопасности.</t>
  </si>
  <si>
    <t>ПКО-3. Способен участвовать в сборе, обработке и документальном оформлении исходно-разрешительной документации и в комплексных научных исследованиях для разработки научно-проектной  документации по сохранению объектов культурного наследия и объектов исторической застройки.</t>
  </si>
  <si>
    <t>УК-3. Способен осуществлять социальное взаимодействие и реализовывать свою роль в команде</t>
  </si>
  <si>
    <t>ОПК-2. Способен осуществлять комплексный предпроектный анализ и поиск творческого проектного решения</t>
  </si>
  <si>
    <t>ОПК-4. Способен применять методики определения технических параметров проектируемых объектов</t>
  </si>
  <si>
    <t>Деловой 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</si>
</sst>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1" fillId="2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5" fillId="3" borderId="12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center"/>
    </xf>
    <xf numFmtId="0" fontId="0" fillId="5" borderId="38" xfId="0" applyFill="1" applyBorder="1"/>
    <xf numFmtId="0" fontId="0" fillId="5" borderId="0" xfId="0" applyFill="1" applyBorder="1"/>
    <xf numFmtId="0" fontId="0" fillId="5" borderId="39" xfId="0" applyFill="1" applyBorder="1"/>
    <xf numFmtId="0" fontId="5" fillId="3" borderId="40" xfId="0" applyFont="1" applyFill="1" applyBorder="1" applyAlignment="1">
      <alignment vertical="center"/>
    </xf>
    <xf numFmtId="0" fontId="10" fillId="4" borderId="32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textRotation="90" wrapText="1"/>
    </xf>
    <xf numFmtId="0" fontId="10" fillId="3" borderId="27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center" vertical="center" textRotation="90" wrapText="1"/>
    </xf>
    <xf numFmtId="0" fontId="10" fillId="6" borderId="35" xfId="0" applyFont="1" applyFill="1" applyBorder="1" applyAlignment="1">
      <alignment horizontal="center" vertical="center" textRotation="90" wrapText="1"/>
    </xf>
    <xf numFmtId="0" fontId="10" fillId="6" borderId="36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justify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0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28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textRotation="90" wrapText="1"/>
    </xf>
    <xf numFmtId="0" fontId="10" fillId="7" borderId="35" xfId="0" applyFont="1" applyFill="1" applyBorder="1" applyAlignment="1">
      <alignment horizontal="center" vertical="center" textRotation="90" wrapText="1"/>
    </xf>
    <xf numFmtId="0" fontId="10" fillId="7" borderId="36" xfId="0" applyFont="1" applyFill="1" applyBorder="1" applyAlignment="1">
      <alignment horizontal="center" vertical="center" textRotation="90" wrapText="1"/>
    </xf>
    <xf numFmtId="0" fontId="6" fillId="7" borderId="18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17" xfId="0" applyFont="1" applyFill="1" applyBorder="1" applyAlignment="1">
      <alignment horizontal="center" vertical="center" textRotation="90" wrapText="1"/>
    </xf>
    <xf numFmtId="0" fontId="6" fillId="7" borderId="2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2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6" fillId="7" borderId="34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abSelected="1" view="pageBreakPreview" zoomScale="6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AZ119" sqref="AZ119"/>
    </sheetView>
  </sheetViews>
  <sheetFormatPr defaultRowHeight="15" x14ac:dyDescent="0.25"/>
  <cols>
    <col min="1" max="1" width="28.42578125" customWidth="1"/>
    <col min="2" max="2" width="12.5703125" customWidth="1"/>
    <col min="3" max="3" width="44.140625" style="6" customWidth="1"/>
    <col min="4" max="8" width="3.28515625" customWidth="1"/>
    <col min="9" max="9" width="4.85546875" customWidth="1"/>
    <col min="10" max="11" width="3.28515625" customWidth="1"/>
    <col min="12" max="12" width="5.7109375" customWidth="1"/>
    <col min="13" max="17" width="3.28515625" customWidth="1"/>
    <col min="18" max="18" width="3.28515625" style="6" customWidth="1"/>
    <col min="19" max="21" width="3.28515625" customWidth="1"/>
    <col min="22" max="22" width="8.28515625" style="6" customWidth="1"/>
    <col min="23" max="23" width="5.7109375" customWidth="1"/>
    <col min="24" max="25" width="3.28515625" style="7" customWidth="1"/>
    <col min="26" max="26" width="3.28515625" customWidth="1"/>
    <col min="27" max="27" width="5.7109375" customWidth="1"/>
    <col min="28" max="28" width="3.28515625" customWidth="1"/>
    <col min="29" max="29" width="3.28515625" style="7" customWidth="1"/>
    <col min="30" max="30" width="3.28515625" customWidth="1"/>
    <col min="31" max="31" width="5.7109375" customWidth="1"/>
    <col min="32" max="32" width="5.7109375" style="6" customWidth="1"/>
    <col min="33" max="33" width="8.28515625" customWidth="1"/>
    <col min="34" max="35" width="5.7109375" style="6" customWidth="1"/>
    <col min="36" max="36" width="5.7109375" style="7" customWidth="1"/>
    <col min="37" max="38" width="8.28515625" style="7" customWidth="1"/>
    <col min="39" max="39" width="5.7109375" style="8" customWidth="1"/>
    <col min="40" max="40" width="5.5703125" style="7" customWidth="1"/>
    <col min="41" max="41" width="3.28515625" style="7" customWidth="1"/>
    <col min="42" max="42" width="8.28515625" style="7" customWidth="1"/>
    <col min="43" max="44" width="3.28515625" style="7" customWidth="1"/>
    <col min="45" max="45" width="5.7109375" style="7" customWidth="1"/>
    <col min="46" max="47" width="3.28515625" style="7" customWidth="1"/>
    <col min="48" max="49" width="8.28515625" style="7" customWidth="1"/>
    <col min="50" max="50" width="3.28515625" style="7" customWidth="1"/>
    <col min="51" max="51" width="8.28515625" style="7" customWidth="1"/>
    <col min="52" max="52" width="8.7109375" style="7" customWidth="1"/>
    <col min="53" max="54" width="5.7109375" style="7" customWidth="1"/>
    <col min="55" max="55" width="8.28515625" style="9" customWidth="1"/>
    <col min="56" max="56" width="10.7109375" style="7" customWidth="1"/>
    <col min="57" max="58" width="5.7109375" style="7" customWidth="1"/>
    <col min="59" max="59" width="3.28515625" style="7" customWidth="1"/>
    <col min="60" max="61" width="5.7109375" style="7" customWidth="1"/>
    <col min="62" max="62" width="8.28515625" style="7" customWidth="1"/>
    <col min="63" max="63" width="6.5703125" style="13" customWidth="1"/>
    <col min="64" max="66" width="5.7109375" style="14" customWidth="1"/>
    <col min="67" max="67" width="5.7109375" style="15" customWidth="1"/>
    <col min="68" max="68" width="8.7109375" style="6" customWidth="1"/>
  </cols>
  <sheetData>
    <row r="1" spans="1:68" ht="50.25" customHeight="1" thickBot="1" x14ac:dyDescent="0.3">
      <c r="A1" s="110" t="s">
        <v>225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2"/>
    </row>
    <row r="2" spans="1:68" s="18" customFormat="1" ht="237" thickBot="1" x14ac:dyDescent="0.25">
      <c r="A2" s="121" t="s">
        <v>174</v>
      </c>
      <c r="B2" s="122"/>
      <c r="C2" s="123"/>
      <c r="D2" s="71" t="s">
        <v>11</v>
      </c>
      <c r="E2" s="72" t="s">
        <v>14</v>
      </c>
      <c r="F2" s="72" t="s">
        <v>12</v>
      </c>
      <c r="G2" s="72" t="s">
        <v>13</v>
      </c>
      <c r="H2" s="72" t="s">
        <v>15</v>
      </c>
      <c r="I2" s="72" t="s">
        <v>177</v>
      </c>
      <c r="J2" s="72" t="s">
        <v>16</v>
      </c>
      <c r="K2" s="72" t="s">
        <v>17</v>
      </c>
      <c r="L2" s="72" t="s">
        <v>27</v>
      </c>
      <c r="M2" s="72" t="s">
        <v>28</v>
      </c>
      <c r="N2" s="72" t="s">
        <v>18</v>
      </c>
      <c r="O2" s="72" t="s">
        <v>178</v>
      </c>
      <c r="P2" s="72" t="s">
        <v>23</v>
      </c>
      <c r="Q2" s="72" t="s">
        <v>19</v>
      </c>
      <c r="R2" s="72" t="s">
        <v>32</v>
      </c>
      <c r="S2" s="72" t="s">
        <v>20</v>
      </c>
      <c r="T2" s="72" t="s">
        <v>181</v>
      </c>
      <c r="U2" s="72" t="s">
        <v>24</v>
      </c>
      <c r="V2" s="72" t="s">
        <v>161</v>
      </c>
      <c r="W2" s="72" t="s">
        <v>179</v>
      </c>
      <c r="X2" s="72" t="s">
        <v>180</v>
      </c>
      <c r="Y2" s="72" t="s">
        <v>182</v>
      </c>
      <c r="Z2" s="72" t="s">
        <v>183</v>
      </c>
      <c r="AA2" s="72" t="s">
        <v>176</v>
      </c>
      <c r="AB2" s="72" t="s">
        <v>26</v>
      </c>
      <c r="AC2" s="72" t="s">
        <v>184</v>
      </c>
      <c r="AD2" s="72" t="s">
        <v>21</v>
      </c>
      <c r="AE2" s="72" t="s">
        <v>30</v>
      </c>
      <c r="AF2" s="72" t="s">
        <v>167</v>
      </c>
      <c r="AG2" s="72" t="s">
        <v>162</v>
      </c>
      <c r="AH2" s="72" t="s">
        <v>171</v>
      </c>
      <c r="AI2" s="73" t="s">
        <v>34</v>
      </c>
      <c r="AJ2" s="37" t="s">
        <v>163</v>
      </c>
      <c r="AK2" s="38" t="s">
        <v>164</v>
      </c>
      <c r="AL2" s="38" t="s">
        <v>165</v>
      </c>
      <c r="AM2" s="38" t="s">
        <v>166</v>
      </c>
      <c r="AN2" s="38" t="s">
        <v>185</v>
      </c>
      <c r="AO2" s="38" t="s">
        <v>186</v>
      </c>
      <c r="AP2" s="38" t="s">
        <v>33</v>
      </c>
      <c r="AQ2" s="38" t="s">
        <v>22</v>
      </c>
      <c r="AR2" s="38" t="s">
        <v>25</v>
      </c>
      <c r="AS2" s="38" t="s">
        <v>187</v>
      </c>
      <c r="AT2" s="38" t="s">
        <v>188</v>
      </c>
      <c r="AU2" s="38" t="s">
        <v>29</v>
      </c>
      <c r="AV2" s="38" t="s">
        <v>169</v>
      </c>
      <c r="AW2" s="38" t="s">
        <v>189</v>
      </c>
      <c r="AX2" s="38" t="s">
        <v>159</v>
      </c>
      <c r="AY2" s="38" t="s">
        <v>168</v>
      </c>
      <c r="AZ2" s="38" t="s">
        <v>31</v>
      </c>
      <c r="BA2" s="38" t="s">
        <v>158</v>
      </c>
      <c r="BB2" s="38" t="s">
        <v>190</v>
      </c>
      <c r="BC2" s="39" t="s">
        <v>35</v>
      </c>
      <c r="BD2" s="17" t="s">
        <v>1</v>
      </c>
      <c r="BE2" s="34" t="s">
        <v>160</v>
      </c>
      <c r="BF2" s="94" t="s">
        <v>236</v>
      </c>
      <c r="BG2" s="17" t="s">
        <v>191</v>
      </c>
      <c r="BH2" s="34" t="s">
        <v>170</v>
      </c>
      <c r="BI2" s="17" t="s">
        <v>172</v>
      </c>
      <c r="BJ2" s="34" t="s">
        <v>173</v>
      </c>
      <c r="BK2" s="71" t="s">
        <v>192</v>
      </c>
      <c r="BL2" s="72" t="s">
        <v>227</v>
      </c>
      <c r="BM2" s="72" t="s">
        <v>195</v>
      </c>
      <c r="BN2" s="38" t="s">
        <v>194</v>
      </c>
      <c r="BO2" s="39" t="s">
        <v>193</v>
      </c>
      <c r="BP2" s="35" t="s">
        <v>0</v>
      </c>
    </row>
    <row r="3" spans="1:68" ht="63" x14ac:dyDescent="0.25">
      <c r="A3" s="95" t="s">
        <v>3</v>
      </c>
      <c r="B3" s="97" t="s">
        <v>37</v>
      </c>
      <c r="C3" s="24" t="s">
        <v>228</v>
      </c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 t="s">
        <v>2</v>
      </c>
      <c r="AC3" s="75"/>
      <c r="AD3" s="75"/>
      <c r="AE3" s="75"/>
      <c r="AF3" s="75"/>
      <c r="AG3" s="75" t="s">
        <v>2</v>
      </c>
      <c r="AH3" s="75"/>
      <c r="AI3" s="76"/>
      <c r="AJ3" s="40"/>
      <c r="AK3" s="41"/>
      <c r="AL3" s="41"/>
      <c r="AM3" s="41"/>
      <c r="AN3" s="41" t="s">
        <v>2</v>
      </c>
      <c r="AO3" s="41"/>
      <c r="AP3" s="41"/>
      <c r="AQ3" s="41"/>
      <c r="AR3" s="41"/>
      <c r="AS3" s="41"/>
      <c r="AT3" s="41"/>
      <c r="AU3" s="41" t="s">
        <v>2</v>
      </c>
      <c r="AV3" s="41"/>
      <c r="AW3" s="41"/>
      <c r="AX3" s="41"/>
      <c r="AY3" s="41"/>
      <c r="AZ3" s="41"/>
      <c r="BA3" s="41"/>
      <c r="BB3" s="41"/>
      <c r="BC3" s="42"/>
      <c r="BD3" s="56"/>
      <c r="BE3" s="57"/>
      <c r="BF3" s="57"/>
      <c r="BG3" s="57"/>
      <c r="BH3" s="57"/>
      <c r="BI3" s="57"/>
      <c r="BJ3" s="58"/>
      <c r="BK3" s="74"/>
      <c r="BL3" s="75" t="s">
        <v>2</v>
      </c>
      <c r="BM3" s="75"/>
      <c r="BN3" s="41"/>
      <c r="BO3" s="42"/>
      <c r="BP3" s="33">
        <f t="shared" ref="BP3:BP34" si="0">COUNTIF(D3:BO3,"+")</f>
        <v>6</v>
      </c>
    </row>
    <row r="4" spans="1:68" ht="47.25" x14ac:dyDescent="0.25">
      <c r="A4" s="95"/>
      <c r="B4" s="97"/>
      <c r="C4" s="24" t="s">
        <v>38</v>
      </c>
      <c r="D4" s="77"/>
      <c r="E4" s="78"/>
      <c r="F4" s="78"/>
      <c r="G4" s="78"/>
      <c r="H4" s="78"/>
      <c r="I4" s="78"/>
      <c r="J4" s="78"/>
      <c r="K4" s="78"/>
      <c r="L4" s="78" t="s">
        <v>2</v>
      </c>
      <c r="M4" s="78" t="s">
        <v>2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 t="s">
        <v>2</v>
      </c>
      <c r="AC4" s="78"/>
      <c r="AD4" s="78"/>
      <c r="AE4" s="78"/>
      <c r="AF4" s="78"/>
      <c r="AG4" s="78" t="s">
        <v>2</v>
      </c>
      <c r="AH4" s="78"/>
      <c r="AI4" s="79"/>
      <c r="AJ4" s="43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 t="s">
        <v>2</v>
      </c>
      <c r="AV4" s="44"/>
      <c r="AW4" s="44"/>
      <c r="AX4" s="44"/>
      <c r="AY4" s="44"/>
      <c r="AZ4" s="44"/>
      <c r="BA4" s="44"/>
      <c r="BB4" s="44"/>
      <c r="BC4" s="45"/>
      <c r="BD4" s="59"/>
      <c r="BE4" s="60"/>
      <c r="BF4" s="60"/>
      <c r="BG4" s="60"/>
      <c r="BH4" s="60"/>
      <c r="BI4" s="60"/>
      <c r="BJ4" s="61"/>
      <c r="BK4" s="77"/>
      <c r="BL4" s="78" t="s">
        <v>2</v>
      </c>
      <c r="BM4" s="78"/>
      <c r="BN4" s="44"/>
      <c r="BO4" s="45"/>
      <c r="BP4" s="11">
        <f t="shared" si="0"/>
        <v>6</v>
      </c>
    </row>
    <row r="5" spans="1:68" ht="63" x14ac:dyDescent="0.25">
      <c r="A5" s="95"/>
      <c r="B5" s="98"/>
      <c r="C5" s="25" t="s">
        <v>39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 t="s">
        <v>2</v>
      </c>
      <c r="S5" s="81"/>
      <c r="T5" s="81"/>
      <c r="U5" s="81"/>
      <c r="V5" s="82"/>
      <c r="W5" s="81"/>
      <c r="X5" s="81"/>
      <c r="Y5" s="81"/>
      <c r="Z5" s="81"/>
      <c r="AA5" s="81"/>
      <c r="AB5" s="81"/>
      <c r="AC5" s="81"/>
      <c r="AD5" s="81"/>
      <c r="AE5" s="82" t="s">
        <v>2</v>
      </c>
      <c r="AF5" s="82"/>
      <c r="AG5" s="81"/>
      <c r="AH5" s="82"/>
      <c r="AI5" s="83"/>
      <c r="AJ5" s="46"/>
      <c r="AK5" s="47"/>
      <c r="AL5" s="47"/>
      <c r="AM5" s="47"/>
      <c r="AN5" s="47"/>
      <c r="AO5" s="47"/>
      <c r="AP5" s="47" t="s">
        <v>2</v>
      </c>
      <c r="AQ5" s="48"/>
      <c r="AR5" s="48"/>
      <c r="AS5" s="48"/>
      <c r="AT5" s="47"/>
      <c r="AU5" s="48"/>
      <c r="AV5" s="47"/>
      <c r="AW5" s="47"/>
      <c r="AX5" s="47"/>
      <c r="AY5" s="47"/>
      <c r="AZ5" s="47"/>
      <c r="BA5" s="47" t="s">
        <v>2</v>
      </c>
      <c r="BB5" s="47"/>
      <c r="BC5" s="49"/>
      <c r="BD5" s="62"/>
      <c r="BE5" s="63"/>
      <c r="BF5" s="63"/>
      <c r="BG5" s="63"/>
      <c r="BH5" s="63"/>
      <c r="BI5" s="63"/>
      <c r="BJ5" s="64"/>
      <c r="BK5" s="92"/>
      <c r="BL5" s="78" t="s">
        <v>2</v>
      </c>
      <c r="BM5" s="82"/>
      <c r="BN5" s="47"/>
      <c r="BO5" s="49"/>
      <c r="BP5" s="11">
        <f t="shared" si="0"/>
        <v>5</v>
      </c>
    </row>
    <row r="6" spans="1:68" ht="63" x14ac:dyDescent="0.25">
      <c r="A6" s="95"/>
      <c r="B6" s="99" t="s">
        <v>43</v>
      </c>
      <c r="C6" s="25" t="s">
        <v>40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 t="s">
        <v>2</v>
      </c>
      <c r="Q6" s="81" t="s">
        <v>2</v>
      </c>
      <c r="R6" s="82"/>
      <c r="S6" s="81" t="s">
        <v>2</v>
      </c>
      <c r="T6" s="81"/>
      <c r="U6" s="81"/>
      <c r="V6" s="82"/>
      <c r="W6" s="81"/>
      <c r="X6" s="81"/>
      <c r="Y6" s="81"/>
      <c r="Z6" s="81"/>
      <c r="AA6" s="81"/>
      <c r="AB6" s="81"/>
      <c r="AC6" s="81"/>
      <c r="AD6" s="81" t="s">
        <v>2</v>
      </c>
      <c r="AE6" s="82"/>
      <c r="AF6" s="82"/>
      <c r="AG6" s="81"/>
      <c r="AH6" s="82"/>
      <c r="AI6" s="83"/>
      <c r="AJ6" s="46"/>
      <c r="AK6" s="47"/>
      <c r="AL6" s="47"/>
      <c r="AM6" s="47"/>
      <c r="AN6" s="47"/>
      <c r="AO6" s="47"/>
      <c r="AP6" s="47"/>
      <c r="AQ6" s="48" t="s">
        <v>2</v>
      </c>
      <c r="AR6" s="48" t="s">
        <v>2</v>
      </c>
      <c r="AS6" s="48" t="s">
        <v>2</v>
      </c>
      <c r="AT6" s="47"/>
      <c r="AU6" s="48"/>
      <c r="AV6" s="47"/>
      <c r="AW6" s="47"/>
      <c r="AX6" s="47"/>
      <c r="AY6" s="47" t="s">
        <v>2</v>
      </c>
      <c r="AZ6" s="47"/>
      <c r="BA6" s="47"/>
      <c r="BB6" s="47"/>
      <c r="BC6" s="49"/>
      <c r="BD6" s="62"/>
      <c r="BE6" s="63"/>
      <c r="BF6" s="63"/>
      <c r="BG6" s="63"/>
      <c r="BH6" s="63"/>
      <c r="BI6" s="63"/>
      <c r="BJ6" s="64"/>
      <c r="BK6" s="92"/>
      <c r="BL6" s="82"/>
      <c r="BM6" s="82"/>
      <c r="BN6" s="47"/>
      <c r="BO6" s="49" t="s">
        <v>2</v>
      </c>
      <c r="BP6" s="11">
        <f t="shared" si="0"/>
        <v>9</v>
      </c>
    </row>
    <row r="7" spans="1:68" ht="63" x14ac:dyDescent="0.25">
      <c r="A7" s="95"/>
      <c r="B7" s="97"/>
      <c r="C7" s="25" t="s">
        <v>41</v>
      </c>
      <c r="D7" s="80" t="s">
        <v>2</v>
      </c>
      <c r="E7" s="81"/>
      <c r="F7" s="81"/>
      <c r="G7" s="81"/>
      <c r="H7" s="81"/>
      <c r="I7" s="81"/>
      <c r="J7" s="81"/>
      <c r="K7" s="81"/>
      <c r="L7" s="81" t="s">
        <v>2</v>
      </c>
      <c r="M7" s="81" t="s">
        <v>2</v>
      </c>
      <c r="N7" s="81"/>
      <c r="O7" s="81"/>
      <c r="P7" s="81"/>
      <c r="Q7" s="81"/>
      <c r="R7" s="82"/>
      <c r="S7" s="81"/>
      <c r="T7" s="81"/>
      <c r="U7" s="81"/>
      <c r="V7" s="82"/>
      <c r="W7" s="81"/>
      <c r="X7" s="81"/>
      <c r="Y7" s="81"/>
      <c r="Z7" s="81"/>
      <c r="AA7" s="81"/>
      <c r="AB7" s="81" t="s">
        <v>2</v>
      </c>
      <c r="AC7" s="81"/>
      <c r="AD7" s="81"/>
      <c r="AE7" s="82"/>
      <c r="AF7" s="82"/>
      <c r="AG7" s="81" t="s">
        <v>2</v>
      </c>
      <c r="AH7" s="82"/>
      <c r="AI7" s="83"/>
      <c r="AJ7" s="46"/>
      <c r="AK7" s="47"/>
      <c r="AL7" s="47"/>
      <c r="AM7" s="47"/>
      <c r="AN7" s="47" t="s">
        <v>2</v>
      </c>
      <c r="AO7" s="47"/>
      <c r="AP7" s="47"/>
      <c r="AQ7" s="48"/>
      <c r="AR7" s="48"/>
      <c r="AS7" s="48"/>
      <c r="AT7" s="47"/>
      <c r="AU7" s="48"/>
      <c r="AV7" s="47"/>
      <c r="AW7" s="47"/>
      <c r="AX7" s="47"/>
      <c r="AY7" s="47"/>
      <c r="AZ7" s="47"/>
      <c r="BA7" s="47"/>
      <c r="BB7" s="47"/>
      <c r="BC7" s="49"/>
      <c r="BD7" s="62"/>
      <c r="BE7" s="63"/>
      <c r="BF7" s="63"/>
      <c r="BG7" s="63"/>
      <c r="BH7" s="63"/>
      <c r="BI7" s="63"/>
      <c r="BJ7" s="64"/>
      <c r="BK7" s="92"/>
      <c r="BL7" s="82"/>
      <c r="BM7" s="82"/>
      <c r="BN7" s="47"/>
      <c r="BO7" s="49"/>
      <c r="BP7" s="11">
        <f t="shared" si="0"/>
        <v>6</v>
      </c>
    </row>
    <row r="8" spans="1:68" ht="48" thickBot="1" x14ac:dyDescent="0.3">
      <c r="A8" s="96"/>
      <c r="B8" s="100"/>
      <c r="C8" s="26" t="s">
        <v>42</v>
      </c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1"/>
      <c r="T8" s="81"/>
      <c r="U8" s="81"/>
      <c r="V8" s="82"/>
      <c r="W8" s="81"/>
      <c r="X8" s="81"/>
      <c r="Y8" s="81"/>
      <c r="Z8" s="81"/>
      <c r="AA8" s="81"/>
      <c r="AB8" s="81"/>
      <c r="AC8" s="81"/>
      <c r="AD8" s="81"/>
      <c r="AE8" s="82"/>
      <c r="AF8" s="82"/>
      <c r="AG8" s="81"/>
      <c r="AH8" s="82"/>
      <c r="AI8" s="83"/>
      <c r="AJ8" s="46"/>
      <c r="AK8" s="47"/>
      <c r="AL8" s="47"/>
      <c r="AM8" s="47"/>
      <c r="AN8" s="47"/>
      <c r="AO8" s="47"/>
      <c r="AP8" s="47"/>
      <c r="AQ8" s="48"/>
      <c r="AR8" s="48"/>
      <c r="AS8" s="48"/>
      <c r="AT8" s="47"/>
      <c r="AU8" s="48"/>
      <c r="AV8" s="47"/>
      <c r="AW8" s="47"/>
      <c r="AX8" s="47" t="s">
        <v>2</v>
      </c>
      <c r="AY8" s="47" t="s">
        <v>2</v>
      </c>
      <c r="AZ8" s="47"/>
      <c r="BA8" s="47"/>
      <c r="BB8" s="47"/>
      <c r="BC8" s="49"/>
      <c r="BD8" s="62"/>
      <c r="BE8" s="63"/>
      <c r="BF8" s="63"/>
      <c r="BG8" s="63"/>
      <c r="BH8" s="63"/>
      <c r="BI8" s="63"/>
      <c r="BJ8" s="64"/>
      <c r="BK8" s="92"/>
      <c r="BL8" s="82"/>
      <c r="BM8" s="82"/>
      <c r="BN8" s="47"/>
      <c r="BO8" s="49"/>
      <c r="BP8" s="11">
        <f t="shared" si="0"/>
        <v>2</v>
      </c>
    </row>
    <row r="9" spans="1:68" ht="47.25" x14ac:dyDescent="0.25">
      <c r="A9" s="95" t="s">
        <v>47</v>
      </c>
      <c r="B9" s="97" t="s">
        <v>46</v>
      </c>
      <c r="C9" s="27" t="s">
        <v>44</v>
      </c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81"/>
      <c r="T9" s="81"/>
      <c r="U9" s="81"/>
      <c r="V9" s="82"/>
      <c r="W9" s="81"/>
      <c r="X9" s="81"/>
      <c r="Y9" s="81"/>
      <c r="Z9" s="81"/>
      <c r="AA9" s="81"/>
      <c r="AB9" s="81"/>
      <c r="AC9" s="81" t="s">
        <v>2</v>
      </c>
      <c r="AD9" s="81"/>
      <c r="AE9" s="82"/>
      <c r="AF9" s="82"/>
      <c r="AG9" s="81"/>
      <c r="AH9" s="82"/>
      <c r="AI9" s="83"/>
      <c r="AJ9" s="46" t="s">
        <v>2</v>
      </c>
      <c r="AK9" s="47" t="s">
        <v>2</v>
      </c>
      <c r="AL9" s="47" t="s">
        <v>2</v>
      </c>
      <c r="AM9" s="47" t="s">
        <v>2</v>
      </c>
      <c r="AN9" s="47" t="s">
        <v>2</v>
      </c>
      <c r="AO9" s="47"/>
      <c r="AP9" s="47"/>
      <c r="AQ9" s="48"/>
      <c r="AR9" s="48"/>
      <c r="AS9" s="48"/>
      <c r="AT9" s="47"/>
      <c r="AU9" s="48"/>
      <c r="AV9" s="47"/>
      <c r="AW9" s="47"/>
      <c r="AX9" s="47" t="s">
        <v>2</v>
      </c>
      <c r="AY9" s="47"/>
      <c r="AZ9" s="47"/>
      <c r="BA9" s="47"/>
      <c r="BB9" s="47"/>
      <c r="BC9" s="49"/>
      <c r="BD9" s="62"/>
      <c r="BE9" s="63"/>
      <c r="BF9" s="63"/>
      <c r="BG9" s="63"/>
      <c r="BH9" s="63"/>
      <c r="BI9" s="63"/>
      <c r="BJ9" s="64"/>
      <c r="BK9" s="92"/>
      <c r="BL9" s="82"/>
      <c r="BM9" s="82"/>
      <c r="BN9" s="47"/>
      <c r="BO9" s="49"/>
      <c r="BP9" s="11">
        <f t="shared" si="0"/>
        <v>7</v>
      </c>
    </row>
    <row r="10" spans="1:68" ht="47.25" x14ac:dyDescent="0.25">
      <c r="A10" s="95"/>
      <c r="B10" s="98"/>
      <c r="C10" s="25" t="s">
        <v>45</v>
      </c>
      <c r="D10" s="80"/>
      <c r="E10" s="81"/>
      <c r="F10" s="81"/>
      <c r="G10" s="81"/>
      <c r="H10" s="81"/>
      <c r="I10" s="81"/>
      <c r="J10" s="81"/>
      <c r="K10" s="81" t="s">
        <v>2</v>
      </c>
      <c r="L10" s="81"/>
      <c r="M10" s="81"/>
      <c r="N10" s="81"/>
      <c r="O10" s="81"/>
      <c r="P10" s="81"/>
      <c r="Q10" s="81"/>
      <c r="R10" s="82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  <c r="AF10" s="82"/>
      <c r="AG10" s="81"/>
      <c r="AH10" s="82"/>
      <c r="AI10" s="83"/>
      <c r="AJ10" s="50"/>
      <c r="AK10" s="48"/>
      <c r="AL10" s="48"/>
      <c r="AM10" s="48"/>
      <c r="AN10" s="48"/>
      <c r="AO10" s="48"/>
      <c r="AP10" s="47"/>
      <c r="AQ10" s="48"/>
      <c r="AR10" s="48"/>
      <c r="AS10" s="48"/>
      <c r="AT10" s="47"/>
      <c r="AU10" s="48"/>
      <c r="AV10" s="51"/>
      <c r="AW10" s="51"/>
      <c r="AX10" s="47"/>
      <c r="AY10" s="47"/>
      <c r="AZ10" s="47"/>
      <c r="BA10" s="47"/>
      <c r="BB10" s="47"/>
      <c r="BC10" s="49"/>
      <c r="BD10" s="62"/>
      <c r="BE10" s="63"/>
      <c r="BF10" s="63"/>
      <c r="BG10" s="65"/>
      <c r="BH10" s="63"/>
      <c r="BI10" s="63"/>
      <c r="BJ10" s="64"/>
      <c r="BK10" s="92"/>
      <c r="BL10" s="82"/>
      <c r="BM10" s="82"/>
      <c r="BN10" s="47"/>
      <c r="BO10" s="49"/>
      <c r="BP10" s="11">
        <f t="shared" si="0"/>
        <v>1</v>
      </c>
    </row>
    <row r="11" spans="1:68" ht="141.75" x14ac:dyDescent="0.25">
      <c r="A11" s="95"/>
      <c r="B11" s="99" t="s">
        <v>51</v>
      </c>
      <c r="C11" s="25" t="s">
        <v>48</v>
      </c>
      <c r="D11" s="80"/>
      <c r="E11" s="81"/>
      <c r="F11" s="81"/>
      <c r="G11" s="81"/>
      <c r="H11" s="81"/>
      <c r="I11" s="81"/>
      <c r="J11" s="81"/>
      <c r="K11" s="81" t="s">
        <v>2</v>
      </c>
      <c r="L11" s="81"/>
      <c r="M11" s="81"/>
      <c r="N11" s="81"/>
      <c r="O11" s="81"/>
      <c r="P11" s="81"/>
      <c r="Q11" s="81"/>
      <c r="R11" s="82"/>
      <c r="S11" s="81"/>
      <c r="T11" s="81"/>
      <c r="U11" s="81"/>
      <c r="V11" s="81" t="s">
        <v>2</v>
      </c>
      <c r="W11" s="81"/>
      <c r="X11" s="81"/>
      <c r="Y11" s="81" t="s">
        <v>2</v>
      </c>
      <c r="Z11" s="81"/>
      <c r="AA11" s="81"/>
      <c r="AB11" s="81"/>
      <c r="AC11" s="81"/>
      <c r="AD11" s="81"/>
      <c r="AE11" s="82"/>
      <c r="AF11" s="82"/>
      <c r="AG11" s="81"/>
      <c r="AH11" s="82"/>
      <c r="AI11" s="83"/>
      <c r="AJ11" s="50" t="s">
        <v>2</v>
      </c>
      <c r="AK11" s="48" t="s">
        <v>2</v>
      </c>
      <c r="AL11" s="48" t="s">
        <v>2</v>
      </c>
      <c r="AM11" s="48" t="s">
        <v>2</v>
      </c>
      <c r="AN11" s="48" t="s">
        <v>2</v>
      </c>
      <c r="AO11" s="48"/>
      <c r="AP11" s="47"/>
      <c r="AQ11" s="48"/>
      <c r="AR11" s="48"/>
      <c r="AS11" s="48"/>
      <c r="AT11" s="47"/>
      <c r="AU11" s="48"/>
      <c r="AV11" s="47"/>
      <c r="AW11" s="47"/>
      <c r="AX11" s="47"/>
      <c r="AY11" s="47"/>
      <c r="AZ11" s="47"/>
      <c r="BA11" s="47"/>
      <c r="BB11" s="47"/>
      <c r="BC11" s="49"/>
      <c r="BD11" s="62" t="s">
        <v>2</v>
      </c>
      <c r="BE11" s="63"/>
      <c r="BF11" s="63"/>
      <c r="BG11" s="65"/>
      <c r="BH11" s="63"/>
      <c r="BI11" s="63"/>
      <c r="BJ11" s="64"/>
      <c r="BK11" s="92"/>
      <c r="BL11" s="82"/>
      <c r="BM11" s="82"/>
      <c r="BN11" s="47"/>
      <c r="BO11" s="49"/>
      <c r="BP11" s="11">
        <f t="shared" si="0"/>
        <v>9</v>
      </c>
    </row>
    <row r="12" spans="1:68" ht="47.25" x14ac:dyDescent="0.25">
      <c r="A12" s="95"/>
      <c r="B12" s="97"/>
      <c r="C12" s="25" t="s">
        <v>49</v>
      </c>
      <c r="D12" s="80"/>
      <c r="E12" s="81"/>
      <c r="F12" s="81"/>
      <c r="G12" s="81"/>
      <c r="H12" s="81"/>
      <c r="I12" s="81"/>
      <c r="J12" s="81"/>
      <c r="K12" s="81" t="s">
        <v>2</v>
      </c>
      <c r="L12" s="81"/>
      <c r="M12" s="81"/>
      <c r="N12" s="81"/>
      <c r="O12" s="81"/>
      <c r="P12" s="81"/>
      <c r="Q12" s="81"/>
      <c r="R12" s="82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82"/>
      <c r="AG12" s="81"/>
      <c r="AH12" s="82"/>
      <c r="AI12" s="83"/>
      <c r="AJ12" s="50"/>
      <c r="AK12" s="48"/>
      <c r="AL12" s="48"/>
      <c r="AM12" s="48"/>
      <c r="AN12" s="48"/>
      <c r="AO12" s="48"/>
      <c r="AP12" s="47"/>
      <c r="AQ12" s="48"/>
      <c r="AR12" s="48"/>
      <c r="AS12" s="48"/>
      <c r="AT12" s="47"/>
      <c r="AU12" s="48"/>
      <c r="AV12" s="47" t="s">
        <v>2</v>
      </c>
      <c r="AW12" s="47"/>
      <c r="AX12" s="47"/>
      <c r="AY12" s="47"/>
      <c r="AZ12" s="47"/>
      <c r="BA12" s="47"/>
      <c r="BB12" s="47"/>
      <c r="BC12" s="49"/>
      <c r="BD12" s="62"/>
      <c r="BE12" s="63"/>
      <c r="BF12" s="63"/>
      <c r="BG12" s="65"/>
      <c r="BH12" s="63"/>
      <c r="BI12" s="63"/>
      <c r="BJ12" s="64"/>
      <c r="BK12" s="92"/>
      <c r="BL12" s="82"/>
      <c r="BM12" s="82"/>
      <c r="BN12" s="47"/>
      <c r="BO12" s="49"/>
      <c r="BP12" s="11">
        <f t="shared" si="0"/>
        <v>2</v>
      </c>
    </row>
    <row r="13" spans="1:68" ht="32.25" thickBot="1" x14ac:dyDescent="0.3">
      <c r="A13" s="95"/>
      <c r="B13" s="97"/>
      <c r="C13" s="28" t="s">
        <v>50</v>
      </c>
      <c r="D13" s="80"/>
      <c r="E13" s="81"/>
      <c r="F13" s="81"/>
      <c r="G13" s="81"/>
      <c r="H13" s="81"/>
      <c r="I13" s="81"/>
      <c r="J13" s="81"/>
      <c r="K13" s="81" t="s">
        <v>2</v>
      </c>
      <c r="L13" s="81"/>
      <c r="M13" s="81"/>
      <c r="N13" s="81"/>
      <c r="O13" s="81"/>
      <c r="P13" s="81"/>
      <c r="Q13" s="81"/>
      <c r="R13" s="82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  <c r="AF13" s="82"/>
      <c r="AG13" s="81"/>
      <c r="AH13" s="82"/>
      <c r="AI13" s="83"/>
      <c r="AJ13" s="50"/>
      <c r="AK13" s="48"/>
      <c r="AL13" s="48"/>
      <c r="AM13" s="48"/>
      <c r="AN13" s="48"/>
      <c r="AO13" s="48"/>
      <c r="AP13" s="47"/>
      <c r="AQ13" s="48"/>
      <c r="AR13" s="48"/>
      <c r="AS13" s="48"/>
      <c r="AT13" s="47"/>
      <c r="AU13" s="48"/>
      <c r="AV13" s="47" t="s">
        <v>2</v>
      </c>
      <c r="AW13" s="47"/>
      <c r="AX13" s="47"/>
      <c r="AY13" s="47"/>
      <c r="AZ13" s="47"/>
      <c r="BA13" s="47"/>
      <c r="BB13" s="47"/>
      <c r="BC13" s="49"/>
      <c r="BD13" s="62"/>
      <c r="BE13" s="63"/>
      <c r="BF13" s="63"/>
      <c r="BG13" s="65"/>
      <c r="BH13" s="63"/>
      <c r="BI13" s="63"/>
      <c r="BJ13" s="64"/>
      <c r="BK13" s="92"/>
      <c r="BL13" s="82"/>
      <c r="BM13" s="82"/>
      <c r="BN13" s="47"/>
      <c r="BO13" s="49"/>
      <c r="BP13" s="11">
        <f t="shared" si="0"/>
        <v>2</v>
      </c>
    </row>
    <row r="14" spans="1:68" ht="110.25" x14ac:dyDescent="0.25">
      <c r="A14" s="101" t="s">
        <v>233</v>
      </c>
      <c r="B14" s="102" t="s">
        <v>52</v>
      </c>
      <c r="C14" s="29" t="s">
        <v>229</v>
      </c>
      <c r="D14" s="80"/>
      <c r="E14" s="81"/>
      <c r="F14" s="81"/>
      <c r="G14" s="81"/>
      <c r="H14" s="81"/>
      <c r="I14" s="81"/>
      <c r="J14" s="81"/>
      <c r="K14" s="81" t="s">
        <v>2</v>
      </c>
      <c r="L14" s="81"/>
      <c r="M14" s="81"/>
      <c r="N14" s="81"/>
      <c r="O14" s="81"/>
      <c r="P14" s="81"/>
      <c r="Q14" s="81"/>
      <c r="R14" s="82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82"/>
      <c r="AG14" s="81"/>
      <c r="AH14" s="82"/>
      <c r="AI14" s="83"/>
      <c r="AJ14" s="50"/>
      <c r="AK14" s="48"/>
      <c r="AL14" s="48"/>
      <c r="AM14" s="48"/>
      <c r="AN14" s="48"/>
      <c r="AO14" s="48"/>
      <c r="AP14" s="47"/>
      <c r="AQ14" s="48"/>
      <c r="AR14" s="48"/>
      <c r="AS14" s="48"/>
      <c r="AT14" s="47"/>
      <c r="AU14" s="48"/>
      <c r="AV14" s="47" t="s">
        <v>2</v>
      </c>
      <c r="AW14" s="47"/>
      <c r="AX14" s="47"/>
      <c r="AY14" s="47"/>
      <c r="AZ14" s="47"/>
      <c r="BA14" s="47" t="s">
        <v>2</v>
      </c>
      <c r="BB14" s="47"/>
      <c r="BC14" s="49"/>
      <c r="BD14" s="62"/>
      <c r="BE14" s="63"/>
      <c r="BF14" s="63"/>
      <c r="BG14" s="65"/>
      <c r="BH14" s="63"/>
      <c r="BI14" s="63"/>
      <c r="BJ14" s="64"/>
      <c r="BK14" s="92"/>
      <c r="BL14" s="82"/>
      <c r="BM14" s="82"/>
      <c r="BN14" s="47"/>
      <c r="BO14" s="49"/>
      <c r="BP14" s="11">
        <f t="shared" si="0"/>
        <v>3</v>
      </c>
    </row>
    <row r="15" spans="1:68" ht="78.75" x14ac:dyDescent="0.25">
      <c r="A15" s="95"/>
      <c r="B15" s="97"/>
      <c r="C15" s="25" t="s">
        <v>53</v>
      </c>
      <c r="D15" s="80"/>
      <c r="E15" s="81"/>
      <c r="F15" s="81"/>
      <c r="G15" s="81"/>
      <c r="H15" s="81"/>
      <c r="I15" s="81" t="s">
        <v>2</v>
      </c>
      <c r="J15" s="81"/>
      <c r="K15" s="81"/>
      <c r="L15" s="81"/>
      <c r="M15" s="81"/>
      <c r="N15" s="81"/>
      <c r="O15" s="81"/>
      <c r="P15" s="81"/>
      <c r="Q15" s="81"/>
      <c r="R15" s="8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2"/>
      <c r="AF15" s="82"/>
      <c r="AG15" s="81"/>
      <c r="AH15" s="82"/>
      <c r="AI15" s="83"/>
      <c r="AJ15" s="50"/>
      <c r="AK15" s="48"/>
      <c r="AL15" s="48"/>
      <c r="AM15" s="48"/>
      <c r="AN15" s="48"/>
      <c r="AO15" s="48"/>
      <c r="AP15" s="47"/>
      <c r="AQ15" s="48"/>
      <c r="AR15" s="48"/>
      <c r="AS15" s="48"/>
      <c r="AT15" s="47"/>
      <c r="AU15" s="48"/>
      <c r="AV15" s="47"/>
      <c r="AW15" s="47"/>
      <c r="AX15" s="47"/>
      <c r="AY15" s="47"/>
      <c r="AZ15" s="47"/>
      <c r="BA15" s="47"/>
      <c r="BB15" s="47"/>
      <c r="BC15" s="49"/>
      <c r="BD15" s="62" t="s">
        <v>2</v>
      </c>
      <c r="BE15" s="63" t="s">
        <v>2</v>
      </c>
      <c r="BF15" s="63"/>
      <c r="BG15" s="65"/>
      <c r="BH15" s="63"/>
      <c r="BI15" s="63"/>
      <c r="BJ15" s="64"/>
      <c r="BK15" s="92"/>
      <c r="BL15" s="82"/>
      <c r="BM15" s="82"/>
      <c r="BN15" s="47"/>
      <c r="BO15" s="49"/>
      <c r="BP15" s="11">
        <f t="shared" si="0"/>
        <v>3</v>
      </c>
    </row>
    <row r="16" spans="1:68" ht="63" x14ac:dyDescent="0.25">
      <c r="A16" s="95"/>
      <c r="B16" s="97"/>
      <c r="C16" s="25" t="s">
        <v>54</v>
      </c>
      <c r="D16" s="80"/>
      <c r="E16" s="81"/>
      <c r="F16" s="81"/>
      <c r="G16" s="81"/>
      <c r="H16" s="81"/>
      <c r="I16" s="81"/>
      <c r="J16" s="81" t="s">
        <v>2</v>
      </c>
      <c r="K16" s="81"/>
      <c r="L16" s="81"/>
      <c r="M16" s="81"/>
      <c r="N16" s="81"/>
      <c r="O16" s="81"/>
      <c r="P16" s="81"/>
      <c r="Q16" s="81"/>
      <c r="R16" s="82"/>
      <c r="S16" s="81"/>
      <c r="T16" s="81"/>
      <c r="U16" s="81"/>
      <c r="V16" s="81"/>
      <c r="W16" s="81" t="s">
        <v>2</v>
      </c>
      <c r="X16" s="81"/>
      <c r="Y16" s="81"/>
      <c r="Z16" s="81" t="s">
        <v>2</v>
      </c>
      <c r="AA16" s="81"/>
      <c r="AB16" s="81"/>
      <c r="AC16" s="81"/>
      <c r="AD16" s="81"/>
      <c r="AE16" s="82"/>
      <c r="AF16" s="82" t="s">
        <v>2</v>
      </c>
      <c r="AG16" s="81"/>
      <c r="AH16" s="82"/>
      <c r="AI16" s="83"/>
      <c r="AJ16" s="50"/>
      <c r="AK16" s="48"/>
      <c r="AL16" s="48"/>
      <c r="AM16" s="48"/>
      <c r="AN16" s="48"/>
      <c r="AO16" s="48"/>
      <c r="AP16" s="47"/>
      <c r="AQ16" s="48"/>
      <c r="AR16" s="48" t="s">
        <v>2</v>
      </c>
      <c r="AS16" s="48" t="s">
        <v>2</v>
      </c>
      <c r="AT16" s="47"/>
      <c r="AU16" s="48"/>
      <c r="AV16" s="47"/>
      <c r="AW16" s="47"/>
      <c r="AX16" s="47"/>
      <c r="AY16" s="47"/>
      <c r="AZ16" s="47"/>
      <c r="BA16" s="47" t="s">
        <v>2</v>
      </c>
      <c r="BB16" s="47"/>
      <c r="BC16" s="49"/>
      <c r="BD16" s="62"/>
      <c r="BE16" s="63"/>
      <c r="BF16" s="63"/>
      <c r="BG16" s="65"/>
      <c r="BH16" s="63"/>
      <c r="BI16" s="63" t="s">
        <v>2</v>
      </c>
      <c r="BJ16" s="64" t="s">
        <v>2</v>
      </c>
      <c r="BK16" s="92"/>
      <c r="BL16" s="82"/>
      <c r="BM16" s="82"/>
      <c r="BN16" s="47"/>
      <c r="BO16" s="49"/>
      <c r="BP16" s="11">
        <f t="shared" si="0"/>
        <v>9</v>
      </c>
    </row>
    <row r="17" spans="1:68" ht="63" x14ac:dyDescent="0.25">
      <c r="A17" s="95"/>
      <c r="B17" s="97"/>
      <c r="C17" s="25" t="s">
        <v>55</v>
      </c>
      <c r="D17" s="80"/>
      <c r="E17" s="81"/>
      <c r="F17" s="81"/>
      <c r="G17" s="81"/>
      <c r="H17" s="84"/>
      <c r="I17" s="85" t="s">
        <v>2</v>
      </c>
      <c r="J17" s="81"/>
      <c r="K17" s="81"/>
      <c r="L17" s="81"/>
      <c r="M17" s="81"/>
      <c r="N17" s="81"/>
      <c r="O17" s="81"/>
      <c r="P17" s="81"/>
      <c r="Q17" s="81"/>
      <c r="R17" s="82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  <c r="AF17" s="82"/>
      <c r="AG17" s="81"/>
      <c r="AH17" s="82"/>
      <c r="AI17" s="83"/>
      <c r="AJ17" s="50"/>
      <c r="AK17" s="48"/>
      <c r="AL17" s="48"/>
      <c r="AM17" s="48"/>
      <c r="AN17" s="48"/>
      <c r="AO17" s="48"/>
      <c r="AP17" s="47"/>
      <c r="AQ17" s="48"/>
      <c r="AR17" s="48"/>
      <c r="AS17" s="48"/>
      <c r="AT17" s="47"/>
      <c r="AU17" s="48"/>
      <c r="AV17" s="47"/>
      <c r="AW17" s="47"/>
      <c r="AX17" s="47"/>
      <c r="AY17" s="47"/>
      <c r="AZ17" s="47"/>
      <c r="BA17" s="47"/>
      <c r="BB17" s="47"/>
      <c r="BC17" s="49"/>
      <c r="BD17" s="62" t="str">
        <f>+BE17</f>
        <v>+</v>
      </c>
      <c r="BE17" s="63" t="s">
        <v>2</v>
      </c>
      <c r="BF17" s="63"/>
      <c r="BG17" s="65"/>
      <c r="BH17" s="63"/>
      <c r="BI17" s="63"/>
      <c r="BJ17" s="64"/>
      <c r="BK17" s="92"/>
      <c r="BL17" s="82"/>
      <c r="BM17" s="82"/>
      <c r="BN17" s="47"/>
      <c r="BO17" s="49"/>
      <c r="BP17" s="11">
        <f t="shared" si="0"/>
        <v>3</v>
      </c>
    </row>
    <row r="18" spans="1:68" ht="110.25" x14ac:dyDescent="0.25">
      <c r="A18" s="95"/>
      <c r="B18" s="98"/>
      <c r="C18" s="25" t="s">
        <v>56</v>
      </c>
      <c r="D18" s="80"/>
      <c r="E18" s="81"/>
      <c r="F18" s="81"/>
      <c r="G18" s="81" t="s">
        <v>2</v>
      </c>
      <c r="H18" s="81"/>
      <c r="I18" s="81"/>
      <c r="J18" s="81"/>
      <c r="K18" s="81" t="s">
        <v>2</v>
      </c>
      <c r="L18" s="81"/>
      <c r="M18" s="81"/>
      <c r="N18" s="81"/>
      <c r="O18" s="81"/>
      <c r="P18" s="81"/>
      <c r="Q18" s="81"/>
      <c r="R18" s="82"/>
      <c r="S18" s="81"/>
      <c r="T18" s="81"/>
      <c r="U18" s="81"/>
      <c r="V18" s="82"/>
      <c r="W18" s="81"/>
      <c r="X18" s="81"/>
      <c r="Y18" s="81"/>
      <c r="Z18" s="81"/>
      <c r="AA18" s="81"/>
      <c r="AB18" s="81"/>
      <c r="AC18" s="81"/>
      <c r="AD18" s="81"/>
      <c r="AE18" s="82"/>
      <c r="AF18" s="82"/>
      <c r="AG18" s="81"/>
      <c r="AH18" s="82"/>
      <c r="AI18" s="83"/>
      <c r="AJ18" s="46"/>
      <c r="AK18" s="47"/>
      <c r="AL18" s="47"/>
      <c r="AM18" s="47"/>
      <c r="AN18" s="47"/>
      <c r="AO18" s="47"/>
      <c r="AP18" s="47"/>
      <c r="AQ18" s="48"/>
      <c r="AR18" s="48"/>
      <c r="AS18" s="48"/>
      <c r="AT18" s="47"/>
      <c r="AU18" s="48"/>
      <c r="AV18" s="47"/>
      <c r="AW18" s="47"/>
      <c r="AX18" s="47"/>
      <c r="AY18" s="47"/>
      <c r="AZ18" s="47"/>
      <c r="BA18" s="47"/>
      <c r="BB18" s="47"/>
      <c r="BC18" s="49"/>
      <c r="BD18" s="62"/>
      <c r="BE18" s="63" t="s">
        <v>2</v>
      </c>
      <c r="BF18" s="63"/>
      <c r="BG18" s="63"/>
      <c r="BH18" s="63"/>
      <c r="BI18" s="63"/>
      <c r="BJ18" s="64"/>
      <c r="BK18" s="92"/>
      <c r="BL18" s="82"/>
      <c r="BM18" s="82"/>
      <c r="BN18" s="47"/>
      <c r="BO18" s="49"/>
      <c r="BP18" s="11">
        <f t="shared" si="0"/>
        <v>3</v>
      </c>
    </row>
    <row r="19" spans="1:68" ht="95.25" thickBot="1" x14ac:dyDescent="0.3">
      <c r="A19" s="96"/>
      <c r="B19" s="4" t="s">
        <v>58</v>
      </c>
      <c r="C19" s="26" t="s">
        <v>57</v>
      </c>
      <c r="D19" s="80"/>
      <c r="E19" s="81"/>
      <c r="F19" s="81"/>
      <c r="G19" s="81"/>
      <c r="H19" s="81"/>
      <c r="I19" s="81"/>
      <c r="J19" s="81"/>
      <c r="K19" s="81" t="s">
        <v>2</v>
      </c>
      <c r="L19" s="81"/>
      <c r="M19" s="81"/>
      <c r="N19" s="81"/>
      <c r="O19" s="81"/>
      <c r="P19" s="81"/>
      <c r="Q19" s="81"/>
      <c r="R19" s="82"/>
      <c r="S19" s="81"/>
      <c r="T19" s="81"/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82"/>
      <c r="AF19" s="82"/>
      <c r="AG19" s="81"/>
      <c r="AH19" s="82"/>
      <c r="AI19" s="83"/>
      <c r="AJ19" s="46"/>
      <c r="AK19" s="47"/>
      <c r="AL19" s="47"/>
      <c r="AM19" s="47"/>
      <c r="AN19" s="47"/>
      <c r="AO19" s="47"/>
      <c r="AP19" s="47"/>
      <c r="AQ19" s="48"/>
      <c r="AR19" s="48"/>
      <c r="AS19" s="48"/>
      <c r="AT19" s="47"/>
      <c r="AU19" s="48"/>
      <c r="AV19" s="47"/>
      <c r="AW19" s="47"/>
      <c r="AX19" s="47"/>
      <c r="AY19" s="47"/>
      <c r="AZ19" s="47"/>
      <c r="BA19" s="47" t="s">
        <v>2</v>
      </c>
      <c r="BB19" s="47"/>
      <c r="BC19" s="49"/>
      <c r="BD19" s="62"/>
      <c r="BE19" s="63"/>
      <c r="BF19" s="63"/>
      <c r="BG19" s="63"/>
      <c r="BH19" s="63"/>
      <c r="BI19" s="63"/>
      <c r="BJ19" s="64"/>
      <c r="BK19" s="92"/>
      <c r="BL19" s="82"/>
      <c r="BM19" s="82"/>
      <c r="BN19" s="47"/>
      <c r="BO19" s="49"/>
      <c r="BP19" s="11">
        <f t="shared" si="0"/>
        <v>2</v>
      </c>
    </row>
    <row r="20" spans="1:68" ht="31.5" x14ac:dyDescent="0.25">
      <c r="A20" s="95" t="s">
        <v>4</v>
      </c>
      <c r="B20" s="97" t="s">
        <v>59</v>
      </c>
      <c r="C20" s="27" t="s">
        <v>214</v>
      </c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1"/>
      <c r="T20" s="81"/>
      <c r="U20" s="81"/>
      <c r="V20" s="82"/>
      <c r="W20" s="81"/>
      <c r="X20" s="81"/>
      <c r="Y20" s="81"/>
      <c r="Z20" s="81"/>
      <c r="AA20" s="81"/>
      <c r="AB20" s="81"/>
      <c r="AC20" s="81"/>
      <c r="AD20" s="81"/>
      <c r="AE20" s="82"/>
      <c r="AF20" s="82"/>
      <c r="AG20" s="81"/>
      <c r="AH20" s="82"/>
      <c r="AI20" s="83"/>
      <c r="AJ20" s="46"/>
      <c r="AK20" s="47"/>
      <c r="AL20" s="47"/>
      <c r="AM20" s="47"/>
      <c r="AN20" s="47"/>
      <c r="AO20" s="47"/>
      <c r="AP20" s="47"/>
      <c r="AQ20" s="48"/>
      <c r="AR20" s="48"/>
      <c r="AS20" s="48"/>
      <c r="AT20" s="47"/>
      <c r="AU20" s="48"/>
      <c r="AV20" s="47"/>
      <c r="AW20" s="47"/>
      <c r="AX20" s="47"/>
      <c r="AY20" s="47"/>
      <c r="AZ20" s="47"/>
      <c r="BA20" s="47"/>
      <c r="BB20" s="47"/>
      <c r="BC20" s="49"/>
      <c r="BD20" s="62"/>
      <c r="BE20" s="63"/>
      <c r="BF20" s="63"/>
      <c r="BG20" s="63"/>
      <c r="BH20" s="63"/>
      <c r="BI20" s="63"/>
      <c r="BJ20" s="64"/>
      <c r="BK20" s="92"/>
      <c r="BL20" s="82"/>
      <c r="BM20" s="82"/>
      <c r="BN20" s="47" t="s">
        <v>2</v>
      </c>
      <c r="BO20" s="49" t="s">
        <v>2</v>
      </c>
      <c r="BP20" s="11">
        <f t="shared" si="0"/>
        <v>2</v>
      </c>
    </row>
    <row r="21" spans="1:68" ht="78.75" x14ac:dyDescent="0.25">
      <c r="A21" s="95"/>
      <c r="B21" s="97"/>
      <c r="C21" s="25" t="s">
        <v>60</v>
      </c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1"/>
      <c r="T21" s="81"/>
      <c r="U21" s="81"/>
      <c r="V21" s="82"/>
      <c r="W21" s="81"/>
      <c r="X21" s="81"/>
      <c r="Y21" s="81"/>
      <c r="Z21" s="81"/>
      <c r="AA21" s="81"/>
      <c r="AB21" s="81"/>
      <c r="AC21" s="81"/>
      <c r="AD21" s="81"/>
      <c r="AE21" s="82"/>
      <c r="AF21" s="82"/>
      <c r="AG21" s="81"/>
      <c r="AH21" s="82" t="s">
        <v>2</v>
      </c>
      <c r="AI21" s="83"/>
      <c r="AJ21" s="46"/>
      <c r="AK21" s="47"/>
      <c r="AL21" s="47"/>
      <c r="AM21" s="47"/>
      <c r="AN21" s="47"/>
      <c r="AO21" s="47"/>
      <c r="AP21" s="47"/>
      <c r="AQ21" s="48"/>
      <c r="AR21" s="48"/>
      <c r="AS21" s="48"/>
      <c r="AT21" s="47"/>
      <c r="AU21" s="48"/>
      <c r="AV21" s="47"/>
      <c r="AW21" s="47"/>
      <c r="AX21" s="47"/>
      <c r="AY21" s="47"/>
      <c r="AZ21" s="47"/>
      <c r="BA21" s="47"/>
      <c r="BB21" s="47"/>
      <c r="BC21" s="49"/>
      <c r="BD21" s="62"/>
      <c r="BE21" s="63"/>
      <c r="BF21" s="63"/>
      <c r="BG21" s="63"/>
      <c r="BH21" s="63"/>
      <c r="BI21" s="63"/>
      <c r="BJ21" s="64"/>
      <c r="BK21" s="92"/>
      <c r="BL21" s="82"/>
      <c r="BM21" s="82"/>
      <c r="BN21" s="47" t="s">
        <v>2</v>
      </c>
      <c r="BO21" s="49"/>
      <c r="BP21" s="11">
        <f t="shared" si="0"/>
        <v>2</v>
      </c>
    </row>
    <row r="22" spans="1:68" ht="63" x14ac:dyDescent="0.25">
      <c r="A22" s="95"/>
      <c r="B22" s="97"/>
      <c r="C22" s="25" t="s">
        <v>215</v>
      </c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1"/>
      <c r="T22" s="81"/>
      <c r="U22" s="81"/>
      <c r="V22" s="82"/>
      <c r="W22" s="81"/>
      <c r="X22" s="81"/>
      <c r="Y22" s="81"/>
      <c r="Z22" s="81"/>
      <c r="AA22" s="81"/>
      <c r="AB22" s="81"/>
      <c r="AC22" s="81"/>
      <c r="AD22" s="81"/>
      <c r="AE22" s="82"/>
      <c r="AF22" s="82"/>
      <c r="AG22" s="81"/>
      <c r="AH22" s="82" t="s">
        <v>2</v>
      </c>
      <c r="AI22" s="83"/>
      <c r="AJ22" s="46"/>
      <c r="AK22" s="47"/>
      <c r="AL22" s="47"/>
      <c r="AM22" s="47"/>
      <c r="AN22" s="47"/>
      <c r="AO22" s="47"/>
      <c r="AP22" s="47"/>
      <c r="AQ22" s="48"/>
      <c r="AR22" s="48"/>
      <c r="AS22" s="48"/>
      <c r="AT22" s="47"/>
      <c r="AU22" s="48"/>
      <c r="AV22" s="47"/>
      <c r="AW22" s="47"/>
      <c r="AX22" s="47"/>
      <c r="AY22" s="47"/>
      <c r="AZ22" s="47"/>
      <c r="BA22" s="47"/>
      <c r="BB22" s="47"/>
      <c r="BC22" s="49"/>
      <c r="BD22" s="62"/>
      <c r="BE22" s="63"/>
      <c r="BF22" s="63"/>
      <c r="BG22" s="63"/>
      <c r="BH22" s="63"/>
      <c r="BI22" s="63"/>
      <c r="BJ22" s="64"/>
      <c r="BK22" s="92"/>
      <c r="BL22" s="82"/>
      <c r="BM22" s="82"/>
      <c r="BN22" s="47" t="s">
        <v>2</v>
      </c>
      <c r="BO22" s="49"/>
      <c r="BP22" s="11">
        <f t="shared" si="0"/>
        <v>2</v>
      </c>
    </row>
    <row r="23" spans="1:68" ht="78.75" x14ac:dyDescent="0.25">
      <c r="A23" s="95"/>
      <c r="B23" s="97"/>
      <c r="C23" s="25" t="s">
        <v>61</v>
      </c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1"/>
      <c r="T23" s="81"/>
      <c r="U23" s="81"/>
      <c r="V23" s="82"/>
      <c r="W23" s="81"/>
      <c r="X23" s="81"/>
      <c r="Y23" s="81"/>
      <c r="Z23" s="81"/>
      <c r="AA23" s="81"/>
      <c r="AB23" s="81"/>
      <c r="AC23" s="81"/>
      <c r="AD23" s="81"/>
      <c r="AE23" s="82"/>
      <c r="AF23" s="82"/>
      <c r="AG23" s="81"/>
      <c r="AH23" s="82" t="s">
        <v>2</v>
      </c>
      <c r="AI23" s="83"/>
      <c r="AJ23" s="46"/>
      <c r="AK23" s="47"/>
      <c r="AL23" s="47"/>
      <c r="AM23" s="47"/>
      <c r="AN23" s="47"/>
      <c r="AO23" s="47"/>
      <c r="AP23" s="47"/>
      <c r="AQ23" s="48"/>
      <c r="AR23" s="48"/>
      <c r="AS23" s="48"/>
      <c r="AT23" s="47"/>
      <c r="AU23" s="48"/>
      <c r="AV23" s="47"/>
      <c r="AW23" s="47"/>
      <c r="AX23" s="47"/>
      <c r="AY23" s="47"/>
      <c r="AZ23" s="47"/>
      <c r="BA23" s="47"/>
      <c r="BB23" s="47"/>
      <c r="BC23" s="49"/>
      <c r="BD23" s="62"/>
      <c r="BE23" s="63"/>
      <c r="BF23" s="63"/>
      <c r="BG23" s="63"/>
      <c r="BH23" s="63"/>
      <c r="BI23" s="63"/>
      <c r="BJ23" s="64"/>
      <c r="BK23" s="92"/>
      <c r="BL23" s="82"/>
      <c r="BM23" s="84"/>
      <c r="BN23" s="47" t="s">
        <v>2</v>
      </c>
      <c r="BO23" s="49"/>
      <c r="BP23" s="11">
        <f t="shared" si="0"/>
        <v>2</v>
      </c>
    </row>
    <row r="24" spans="1:68" ht="63" x14ac:dyDescent="0.25">
      <c r="A24" s="95"/>
      <c r="B24" s="98"/>
      <c r="C24" s="25" t="s">
        <v>62</v>
      </c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1"/>
      <c r="T24" s="81"/>
      <c r="U24" s="81"/>
      <c r="V24" s="82"/>
      <c r="W24" s="81"/>
      <c r="X24" s="81"/>
      <c r="Y24" s="81"/>
      <c r="Z24" s="81"/>
      <c r="AA24" s="81"/>
      <c r="AB24" s="81"/>
      <c r="AC24" s="81"/>
      <c r="AD24" s="81"/>
      <c r="AE24" s="82"/>
      <c r="AF24" s="82"/>
      <c r="AG24" s="81"/>
      <c r="AH24" s="82"/>
      <c r="AI24" s="83"/>
      <c r="AJ24" s="46"/>
      <c r="AK24" s="47"/>
      <c r="AL24" s="47"/>
      <c r="AM24" s="47"/>
      <c r="AN24" s="47"/>
      <c r="AO24" s="47"/>
      <c r="AP24" s="47"/>
      <c r="AQ24" s="48"/>
      <c r="AR24" s="48"/>
      <c r="AS24" s="48"/>
      <c r="AT24" s="47"/>
      <c r="AU24" s="48"/>
      <c r="AV24" s="47"/>
      <c r="AW24" s="47"/>
      <c r="AX24" s="47"/>
      <c r="AY24" s="47"/>
      <c r="AZ24" s="47"/>
      <c r="BA24" s="47"/>
      <c r="BB24" s="47"/>
      <c r="BC24" s="49"/>
      <c r="BD24" s="62"/>
      <c r="BE24" s="63"/>
      <c r="BF24" s="63"/>
      <c r="BG24" s="63"/>
      <c r="BH24" s="63"/>
      <c r="BI24" s="63"/>
      <c r="BJ24" s="64"/>
      <c r="BK24" s="92"/>
      <c r="BL24" s="82"/>
      <c r="BM24" s="82"/>
      <c r="BN24" s="47" t="s">
        <v>2</v>
      </c>
      <c r="BO24" s="49"/>
      <c r="BP24" s="11">
        <f t="shared" si="0"/>
        <v>1</v>
      </c>
    </row>
    <row r="25" spans="1:68" ht="31.5" x14ac:dyDescent="0.25">
      <c r="A25" s="95"/>
      <c r="B25" s="99" t="s">
        <v>63</v>
      </c>
      <c r="C25" s="25" t="s">
        <v>64</v>
      </c>
      <c r="D25" s="80"/>
      <c r="E25" s="81" t="s">
        <v>2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1"/>
      <c r="T25" s="81"/>
      <c r="U25" s="81"/>
      <c r="V25" s="82"/>
      <c r="W25" s="81"/>
      <c r="X25" s="81"/>
      <c r="Y25" s="81"/>
      <c r="Z25" s="81"/>
      <c r="AA25" s="81"/>
      <c r="AB25" s="81"/>
      <c r="AC25" s="81"/>
      <c r="AD25" s="81"/>
      <c r="AE25" s="82"/>
      <c r="AF25" s="82"/>
      <c r="AG25" s="81"/>
      <c r="AH25" s="82"/>
      <c r="AI25" s="83"/>
      <c r="AJ25" s="46"/>
      <c r="AK25" s="47"/>
      <c r="AL25" s="47"/>
      <c r="AM25" s="47"/>
      <c r="AN25" s="47"/>
      <c r="AO25" s="47"/>
      <c r="AP25" s="47"/>
      <c r="AQ25" s="48"/>
      <c r="AR25" s="48"/>
      <c r="AS25" s="48"/>
      <c r="AT25" s="47"/>
      <c r="AU25" s="48"/>
      <c r="AV25" s="47"/>
      <c r="AW25" s="47"/>
      <c r="AX25" s="47"/>
      <c r="AY25" s="47"/>
      <c r="AZ25" s="47"/>
      <c r="BA25" s="47"/>
      <c r="BB25" s="47"/>
      <c r="BC25" s="49"/>
      <c r="BD25" s="62"/>
      <c r="BE25" s="63"/>
      <c r="BF25" s="63" t="s">
        <v>2</v>
      </c>
      <c r="BG25" s="63"/>
      <c r="BH25" s="63"/>
      <c r="BI25" s="63"/>
      <c r="BJ25" s="64"/>
      <c r="BK25" s="92"/>
      <c r="BL25" s="82"/>
      <c r="BM25" s="82"/>
      <c r="BN25" s="47"/>
      <c r="BO25" s="49"/>
      <c r="BP25" s="11">
        <f t="shared" si="0"/>
        <v>2</v>
      </c>
    </row>
    <row r="26" spans="1:68" ht="31.5" x14ac:dyDescent="0.25">
      <c r="A26" s="95"/>
      <c r="B26" s="97"/>
      <c r="C26" s="25" t="s">
        <v>65</v>
      </c>
      <c r="D26" s="80"/>
      <c r="E26" s="81" t="s">
        <v>2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1"/>
      <c r="T26" s="81"/>
      <c r="U26" s="81"/>
      <c r="V26" s="82"/>
      <c r="W26" s="81"/>
      <c r="X26" s="81"/>
      <c r="Y26" s="81"/>
      <c r="Z26" s="81"/>
      <c r="AA26" s="81"/>
      <c r="AB26" s="81"/>
      <c r="AC26" s="81"/>
      <c r="AD26" s="81"/>
      <c r="AE26" s="82"/>
      <c r="AF26" s="82"/>
      <c r="AG26" s="81"/>
      <c r="AH26" s="82"/>
      <c r="AI26" s="83"/>
      <c r="AJ26" s="46"/>
      <c r="AK26" s="47"/>
      <c r="AL26" s="47"/>
      <c r="AM26" s="47"/>
      <c r="AN26" s="47"/>
      <c r="AO26" s="47"/>
      <c r="AP26" s="47"/>
      <c r="AQ26" s="48"/>
      <c r="AR26" s="48"/>
      <c r="AS26" s="48"/>
      <c r="AT26" s="47"/>
      <c r="AU26" s="48"/>
      <c r="AV26" s="47"/>
      <c r="AW26" s="47"/>
      <c r="AX26" s="47"/>
      <c r="AY26" s="47"/>
      <c r="AZ26" s="47"/>
      <c r="BA26" s="47"/>
      <c r="BB26" s="47"/>
      <c r="BC26" s="49"/>
      <c r="BD26" s="62"/>
      <c r="BE26" s="63"/>
      <c r="BF26" s="63" t="s">
        <v>2</v>
      </c>
      <c r="BG26" s="63"/>
      <c r="BH26" s="63"/>
      <c r="BI26" s="63"/>
      <c r="BJ26" s="64"/>
      <c r="BK26" s="92"/>
      <c r="BL26" s="82"/>
      <c r="BM26" s="82"/>
      <c r="BN26" s="47"/>
      <c r="BO26" s="49"/>
      <c r="BP26" s="11">
        <f t="shared" si="0"/>
        <v>2</v>
      </c>
    </row>
    <row r="27" spans="1:68" ht="95.25" thickBot="1" x14ac:dyDescent="0.3">
      <c r="A27" s="95"/>
      <c r="B27" s="97"/>
      <c r="C27" s="28" t="s">
        <v>66</v>
      </c>
      <c r="D27" s="80"/>
      <c r="E27" s="81" t="s">
        <v>2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1"/>
      <c r="T27" s="81"/>
      <c r="U27" s="81"/>
      <c r="V27" s="82"/>
      <c r="W27" s="81"/>
      <c r="X27" s="81"/>
      <c r="Y27" s="81"/>
      <c r="Z27" s="81"/>
      <c r="AA27" s="81"/>
      <c r="AB27" s="81"/>
      <c r="AC27" s="81"/>
      <c r="AD27" s="81"/>
      <c r="AE27" s="82"/>
      <c r="AF27" s="82"/>
      <c r="AG27" s="81"/>
      <c r="AH27" s="82"/>
      <c r="AI27" s="83"/>
      <c r="AJ27" s="46"/>
      <c r="AK27" s="47"/>
      <c r="AL27" s="47"/>
      <c r="AM27" s="47"/>
      <c r="AN27" s="47"/>
      <c r="AO27" s="47"/>
      <c r="AP27" s="47"/>
      <c r="AQ27" s="48"/>
      <c r="AR27" s="48"/>
      <c r="AS27" s="48"/>
      <c r="AT27" s="47"/>
      <c r="AU27" s="48"/>
      <c r="AV27" s="47"/>
      <c r="AW27" s="47"/>
      <c r="AX27" s="47"/>
      <c r="AY27" s="47"/>
      <c r="AZ27" s="47"/>
      <c r="BA27" s="47"/>
      <c r="BB27" s="47"/>
      <c r="BC27" s="49"/>
      <c r="BD27" s="62"/>
      <c r="BE27" s="63"/>
      <c r="BF27" s="63" t="s">
        <v>2</v>
      </c>
      <c r="BG27" s="63"/>
      <c r="BH27" s="63"/>
      <c r="BI27" s="63"/>
      <c r="BJ27" s="64"/>
      <c r="BK27" s="92"/>
      <c r="BL27" s="82"/>
      <c r="BM27" s="82"/>
      <c r="BN27" s="47"/>
      <c r="BO27" s="49"/>
      <c r="BP27" s="11">
        <f t="shared" si="0"/>
        <v>2</v>
      </c>
    </row>
    <row r="28" spans="1:68" ht="31.5" x14ac:dyDescent="0.25">
      <c r="A28" s="101" t="s">
        <v>5</v>
      </c>
      <c r="B28" s="102" t="s">
        <v>67</v>
      </c>
      <c r="C28" s="29" t="s">
        <v>68</v>
      </c>
      <c r="D28" s="80"/>
      <c r="E28" s="81"/>
      <c r="F28" s="81"/>
      <c r="G28" s="81"/>
      <c r="H28" s="81"/>
      <c r="I28" s="81" t="s">
        <v>2</v>
      </c>
      <c r="J28" s="81"/>
      <c r="K28" s="81"/>
      <c r="L28" s="81"/>
      <c r="M28" s="81"/>
      <c r="N28" s="81"/>
      <c r="O28" s="81"/>
      <c r="P28" s="81"/>
      <c r="Q28" s="81"/>
      <c r="R28" s="82"/>
      <c r="S28" s="81"/>
      <c r="T28" s="81"/>
      <c r="U28" s="81"/>
      <c r="V28" s="82"/>
      <c r="W28" s="81"/>
      <c r="X28" s="81"/>
      <c r="Y28" s="81"/>
      <c r="Z28" s="81"/>
      <c r="AA28" s="81"/>
      <c r="AB28" s="81"/>
      <c r="AC28" s="81"/>
      <c r="AD28" s="81"/>
      <c r="AE28" s="82"/>
      <c r="AF28" s="82"/>
      <c r="AG28" s="81"/>
      <c r="AH28" s="82"/>
      <c r="AI28" s="83"/>
      <c r="AJ28" s="46"/>
      <c r="AK28" s="47"/>
      <c r="AL28" s="47"/>
      <c r="AM28" s="47"/>
      <c r="AN28" s="47"/>
      <c r="AO28" s="47"/>
      <c r="AP28" s="47"/>
      <c r="AQ28" s="48"/>
      <c r="AR28" s="48"/>
      <c r="AS28" s="48"/>
      <c r="AT28" s="47"/>
      <c r="AU28" s="48"/>
      <c r="AV28" s="47"/>
      <c r="AW28" s="47"/>
      <c r="AX28" s="47"/>
      <c r="AY28" s="47"/>
      <c r="AZ28" s="47"/>
      <c r="BA28" s="47"/>
      <c r="BB28" s="47"/>
      <c r="BC28" s="49"/>
      <c r="BD28" s="62"/>
      <c r="BE28" s="63"/>
      <c r="BF28" s="63"/>
      <c r="BG28" s="63"/>
      <c r="BH28" s="63"/>
      <c r="BI28" s="63"/>
      <c r="BJ28" s="64"/>
      <c r="BK28" s="92"/>
      <c r="BL28" s="82"/>
      <c r="BM28" s="82"/>
      <c r="BN28" s="47"/>
      <c r="BO28" s="49"/>
      <c r="BP28" s="11">
        <f t="shared" si="0"/>
        <v>1</v>
      </c>
    </row>
    <row r="29" spans="1:68" ht="78.75" x14ac:dyDescent="0.25">
      <c r="A29" s="95"/>
      <c r="B29" s="97"/>
      <c r="C29" s="25" t="s">
        <v>69</v>
      </c>
      <c r="D29" s="80" t="s">
        <v>2</v>
      </c>
      <c r="E29" s="81"/>
      <c r="F29" s="81" t="s">
        <v>2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S29" s="81"/>
      <c r="T29" s="81"/>
      <c r="U29" s="81"/>
      <c r="V29" s="82"/>
      <c r="W29" s="81"/>
      <c r="X29" s="81"/>
      <c r="Y29" s="81"/>
      <c r="Z29" s="81"/>
      <c r="AA29" s="81"/>
      <c r="AB29" s="81"/>
      <c r="AC29" s="81"/>
      <c r="AD29" s="81"/>
      <c r="AE29" s="82"/>
      <c r="AF29" s="82"/>
      <c r="AG29" s="81"/>
      <c r="AH29" s="82"/>
      <c r="AI29" s="83"/>
      <c r="AJ29" s="46"/>
      <c r="AK29" s="47"/>
      <c r="AL29" s="47"/>
      <c r="AM29" s="47"/>
      <c r="AN29" s="47"/>
      <c r="AO29" s="47"/>
      <c r="AP29" s="47"/>
      <c r="AQ29" s="48"/>
      <c r="AR29" s="48"/>
      <c r="AS29" s="48"/>
      <c r="AT29" s="47"/>
      <c r="AU29" s="48"/>
      <c r="AV29" s="47"/>
      <c r="AW29" s="47"/>
      <c r="AX29" s="47"/>
      <c r="AY29" s="47"/>
      <c r="AZ29" s="47"/>
      <c r="BA29" s="47"/>
      <c r="BB29" s="47"/>
      <c r="BC29" s="49"/>
      <c r="BD29" s="62"/>
      <c r="BE29" s="63"/>
      <c r="BF29" s="63"/>
      <c r="BG29" s="63"/>
      <c r="BH29" s="63"/>
      <c r="BI29" s="63"/>
      <c r="BJ29" s="64"/>
      <c r="BK29" s="92"/>
      <c r="BL29" s="82"/>
      <c r="BM29" s="82"/>
      <c r="BN29" s="47"/>
      <c r="BO29" s="49"/>
      <c r="BP29" s="11">
        <f t="shared" si="0"/>
        <v>2</v>
      </c>
    </row>
    <row r="30" spans="1:68" ht="63" x14ac:dyDescent="0.25">
      <c r="A30" s="95"/>
      <c r="B30" s="97"/>
      <c r="C30" s="25" t="s">
        <v>70</v>
      </c>
      <c r="D30" s="80" t="s">
        <v>2</v>
      </c>
      <c r="E30" s="81"/>
      <c r="F30" s="81"/>
      <c r="G30" s="81"/>
      <c r="H30" s="81"/>
      <c r="I30" s="81"/>
      <c r="J30" s="81"/>
      <c r="K30" s="81"/>
      <c r="L30" s="81" t="s">
        <v>2</v>
      </c>
      <c r="M30" s="81" t="s">
        <v>2</v>
      </c>
      <c r="N30" s="81"/>
      <c r="O30" s="81"/>
      <c r="P30" s="81"/>
      <c r="Q30" s="81"/>
      <c r="R30" s="82"/>
      <c r="S30" s="81"/>
      <c r="T30" s="81"/>
      <c r="U30" s="81"/>
      <c r="V30" s="82"/>
      <c r="W30" s="81"/>
      <c r="X30" s="81"/>
      <c r="Y30" s="81"/>
      <c r="Z30" s="81"/>
      <c r="AA30" s="81"/>
      <c r="AB30" s="81" t="s">
        <v>2</v>
      </c>
      <c r="AC30" s="81"/>
      <c r="AD30" s="81"/>
      <c r="AE30" s="82"/>
      <c r="AF30" s="82"/>
      <c r="AG30" s="81" t="s">
        <v>2</v>
      </c>
      <c r="AH30" s="82"/>
      <c r="AI30" s="83"/>
      <c r="AJ30" s="46"/>
      <c r="AK30" s="47"/>
      <c r="AL30" s="47"/>
      <c r="AM30" s="47"/>
      <c r="AN30" s="47"/>
      <c r="AO30" s="47"/>
      <c r="AP30" s="47"/>
      <c r="AQ30" s="48"/>
      <c r="AR30" s="48"/>
      <c r="AS30" s="48"/>
      <c r="AT30" s="47"/>
      <c r="AU30" s="48"/>
      <c r="AV30" s="47"/>
      <c r="AW30" s="47"/>
      <c r="AX30" s="47"/>
      <c r="AY30" s="47"/>
      <c r="AZ30" s="47"/>
      <c r="BA30" s="47"/>
      <c r="BB30" s="47"/>
      <c r="BC30" s="49"/>
      <c r="BD30" s="62"/>
      <c r="BE30" s="63"/>
      <c r="BF30" s="63"/>
      <c r="BG30" s="63"/>
      <c r="BH30" s="63"/>
      <c r="BI30" s="63"/>
      <c r="BJ30" s="64"/>
      <c r="BK30" s="92"/>
      <c r="BL30" s="82" t="s">
        <v>2</v>
      </c>
      <c r="BM30" s="82"/>
      <c r="BN30" s="47"/>
      <c r="BO30" s="49"/>
      <c r="BP30" s="11">
        <f t="shared" si="0"/>
        <v>6</v>
      </c>
    </row>
    <row r="31" spans="1:68" ht="47.25" x14ac:dyDescent="0.25">
      <c r="A31" s="95"/>
      <c r="B31" s="97"/>
      <c r="C31" s="25" t="s">
        <v>71</v>
      </c>
      <c r="D31" s="80"/>
      <c r="E31" s="81"/>
      <c r="F31" s="81" t="s">
        <v>2</v>
      </c>
      <c r="G31" s="81"/>
      <c r="H31" s="81"/>
      <c r="I31" s="81" t="s">
        <v>2</v>
      </c>
      <c r="J31" s="81"/>
      <c r="K31" s="81"/>
      <c r="L31" s="81"/>
      <c r="M31" s="81"/>
      <c r="N31" s="81"/>
      <c r="O31" s="81"/>
      <c r="P31" s="81"/>
      <c r="Q31" s="81"/>
      <c r="R31" s="82"/>
      <c r="S31" s="81"/>
      <c r="T31" s="81"/>
      <c r="U31" s="81"/>
      <c r="V31" s="82"/>
      <c r="W31" s="81"/>
      <c r="X31" s="81"/>
      <c r="Y31" s="81"/>
      <c r="Z31" s="81"/>
      <c r="AA31" s="81"/>
      <c r="AB31" s="81"/>
      <c r="AC31" s="81"/>
      <c r="AD31" s="81"/>
      <c r="AE31" s="82"/>
      <c r="AF31" s="82"/>
      <c r="AG31" s="81"/>
      <c r="AH31" s="82"/>
      <c r="AI31" s="83"/>
      <c r="AJ31" s="46"/>
      <c r="AK31" s="47"/>
      <c r="AL31" s="47"/>
      <c r="AM31" s="47"/>
      <c r="AN31" s="47"/>
      <c r="AO31" s="47"/>
      <c r="AP31" s="47"/>
      <c r="AQ31" s="48"/>
      <c r="AR31" s="48"/>
      <c r="AS31" s="48"/>
      <c r="AT31" s="47"/>
      <c r="AU31" s="48"/>
      <c r="AV31" s="47"/>
      <c r="AW31" s="47"/>
      <c r="AX31" s="47"/>
      <c r="AY31" s="47"/>
      <c r="AZ31" s="47"/>
      <c r="BA31" s="47"/>
      <c r="BB31" s="47"/>
      <c r="BC31" s="49"/>
      <c r="BD31" s="62"/>
      <c r="BE31" s="63"/>
      <c r="BF31" s="63"/>
      <c r="BG31" s="63"/>
      <c r="BH31" s="63"/>
      <c r="BI31" s="63"/>
      <c r="BJ31" s="64"/>
      <c r="BK31" s="92"/>
      <c r="BL31" s="82"/>
      <c r="BM31" s="82"/>
      <c r="BN31" s="47"/>
      <c r="BO31" s="49"/>
      <c r="BP31" s="11">
        <f t="shared" si="0"/>
        <v>2</v>
      </c>
    </row>
    <row r="32" spans="1:68" ht="63" x14ac:dyDescent="0.25">
      <c r="A32" s="95"/>
      <c r="B32" s="97"/>
      <c r="C32" s="25" t="s">
        <v>72</v>
      </c>
      <c r="D32" s="80" t="s">
        <v>2</v>
      </c>
      <c r="E32" s="81"/>
      <c r="F32" s="81" t="s">
        <v>2</v>
      </c>
      <c r="G32" s="81"/>
      <c r="H32" s="81"/>
      <c r="I32" s="81"/>
      <c r="J32" s="81"/>
      <c r="K32" s="81"/>
      <c r="L32" s="81" t="s">
        <v>2</v>
      </c>
      <c r="M32" s="81" t="s">
        <v>2</v>
      </c>
      <c r="N32" s="81"/>
      <c r="O32" s="81"/>
      <c r="P32" s="81"/>
      <c r="Q32" s="81"/>
      <c r="R32" s="82"/>
      <c r="S32" s="81"/>
      <c r="T32" s="81"/>
      <c r="U32" s="81"/>
      <c r="V32" s="82"/>
      <c r="W32" s="81"/>
      <c r="X32" s="81"/>
      <c r="Y32" s="81"/>
      <c r="Z32" s="81"/>
      <c r="AA32" s="81"/>
      <c r="AB32" s="81" t="s">
        <v>2</v>
      </c>
      <c r="AC32" s="81"/>
      <c r="AD32" s="81"/>
      <c r="AE32" s="82"/>
      <c r="AF32" s="82"/>
      <c r="AG32" s="81" t="s">
        <v>2</v>
      </c>
      <c r="AH32" s="82"/>
      <c r="AI32" s="83"/>
      <c r="AJ32" s="46"/>
      <c r="AK32" s="47"/>
      <c r="AL32" s="47"/>
      <c r="AM32" s="47"/>
      <c r="AN32" s="47"/>
      <c r="AO32" s="47"/>
      <c r="AP32" s="47"/>
      <c r="AQ32" s="48"/>
      <c r="AR32" s="48"/>
      <c r="AS32" s="48"/>
      <c r="AT32" s="47"/>
      <c r="AU32" s="48"/>
      <c r="AV32" s="47"/>
      <c r="AW32" s="47"/>
      <c r="AX32" s="47"/>
      <c r="AY32" s="47"/>
      <c r="AZ32" s="47"/>
      <c r="BA32" s="47"/>
      <c r="BB32" s="47"/>
      <c r="BC32" s="49"/>
      <c r="BD32" s="62"/>
      <c r="BE32" s="63"/>
      <c r="BF32" s="63"/>
      <c r="BG32" s="63"/>
      <c r="BH32" s="63"/>
      <c r="BI32" s="63"/>
      <c r="BJ32" s="64"/>
      <c r="BK32" s="92"/>
      <c r="BL32" s="82"/>
      <c r="BM32" s="82"/>
      <c r="BN32" s="47"/>
      <c r="BO32" s="49"/>
      <c r="BP32" s="11">
        <f t="shared" si="0"/>
        <v>6</v>
      </c>
    </row>
    <row r="33" spans="1:68" ht="47.25" x14ac:dyDescent="0.25">
      <c r="A33" s="95"/>
      <c r="B33" s="98"/>
      <c r="C33" s="25" t="s">
        <v>73</v>
      </c>
      <c r="D33" s="80"/>
      <c r="E33" s="81"/>
      <c r="F33" s="81" t="s">
        <v>2</v>
      </c>
      <c r="G33" s="81"/>
      <c r="H33" s="81"/>
      <c r="I33" s="81" t="s">
        <v>2</v>
      </c>
      <c r="J33" s="81"/>
      <c r="K33" s="81"/>
      <c r="L33" s="81"/>
      <c r="M33" s="81"/>
      <c r="N33" s="81"/>
      <c r="O33" s="81" t="s">
        <v>2</v>
      </c>
      <c r="P33" s="81"/>
      <c r="Q33" s="81"/>
      <c r="R33" s="82"/>
      <c r="S33" s="81"/>
      <c r="T33" s="81"/>
      <c r="U33" s="81"/>
      <c r="V33" s="82"/>
      <c r="W33" s="81"/>
      <c r="X33" s="81"/>
      <c r="Y33" s="81"/>
      <c r="Z33" s="81"/>
      <c r="AA33" s="81"/>
      <c r="AB33" s="81"/>
      <c r="AC33" s="81"/>
      <c r="AD33" s="81"/>
      <c r="AE33" s="82"/>
      <c r="AF33" s="82"/>
      <c r="AG33" s="81"/>
      <c r="AH33" s="82"/>
      <c r="AI33" s="83"/>
      <c r="AJ33" s="46"/>
      <c r="AK33" s="47"/>
      <c r="AL33" s="47"/>
      <c r="AM33" s="47"/>
      <c r="AN33" s="47"/>
      <c r="AO33" s="47"/>
      <c r="AP33" s="47"/>
      <c r="AQ33" s="48"/>
      <c r="AR33" s="48"/>
      <c r="AS33" s="48"/>
      <c r="AT33" s="47"/>
      <c r="AU33" s="48"/>
      <c r="AV33" s="47"/>
      <c r="AW33" s="47"/>
      <c r="AX33" s="47"/>
      <c r="AY33" s="47"/>
      <c r="AZ33" s="47"/>
      <c r="BA33" s="47"/>
      <c r="BB33" s="47"/>
      <c r="BC33" s="49"/>
      <c r="BD33" s="62"/>
      <c r="BE33" s="63" t="s">
        <v>2</v>
      </c>
      <c r="BF33" s="63"/>
      <c r="BG33" s="63"/>
      <c r="BH33" s="63"/>
      <c r="BI33" s="63"/>
      <c r="BJ33" s="64"/>
      <c r="BK33" s="92"/>
      <c r="BL33" s="82"/>
      <c r="BM33" s="82"/>
      <c r="BN33" s="47"/>
      <c r="BO33" s="49"/>
      <c r="BP33" s="11">
        <f t="shared" si="0"/>
        <v>4</v>
      </c>
    </row>
    <row r="34" spans="1:68" ht="94.5" x14ac:dyDescent="0.25">
      <c r="A34" s="95"/>
      <c r="B34" s="99" t="s">
        <v>74</v>
      </c>
      <c r="C34" s="25" t="s">
        <v>75</v>
      </c>
      <c r="D34" s="80" t="s">
        <v>2</v>
      </c>
      <c r="E34" s="81"/>
      <c r="F34" s="81" t="s">
        <v>2</v>
      </c>
      <c r="G34" s="81"/>
      <c r="H34" s="81"/>
      <c r="I34" s="81" t="s">
        <v>2</v>
      </c>
      <c r="J34" s="81"/>
      <c r="K34" s="81"/>
      <c r="L34" s="81"/>
      <c r="M34" s="81"/>
      <c r="N34" s="81"/>
      <c r="O34" s="81"/>
      <c r="P34" s="81"/>
      <c r="Q34" s="81"/>
      <c r="R34" s="82"/>
      <c r="S34" s="81"/>
      <c r="T34" s="81"/>
      <c r="U34" s="81"/>
      <c r="V34" s="82"/>
      <c r="W34" s="81"/>
      <c r="X34" s="81"/>
      <c r="Y34" s="81"/>
      <c r="Z34" s="81"/>
      <c r="AA34" s="81"/>
      <c r="AB34" s="81"/>
      <c r="AC34" s="81"/>
      <c r="AD34" s="81"/>
      <c r="AE34" s="82"/>
      <c r="AF34" s="82"/>
      <c r="AG34" s="81"/>
      <c r="AH34" s="82"/>
      <c r="AI34" s="83"/>
      <c r="AJ34" s="46"/>
      <c r="AK34" s="47"/>
      <c r="AL34" s="47"/>
      <c r="AM34" s="47"/>
      <c r="AN34" s="47"/>
      <c r="AO34" s="47"/>
      <c r="AP34" s="47"/>
      <c r="AQ34" s="48"/>
      <c r="AR34" s="48"/>
      <c r="AS34" s="48"/>
      <c r="AT34" s="47"/>
      <c r="AU34" s="48"/>
      <c r="AV34" s="47"/>
      <c r="AW34" s="47"/>
      <c r="AX34" s="47"/>
      <c r="AY34" s="47"/>
      <c r="AZ34" s="47"/>
      <c r="BA34" s="47"/>
      <c r="BB34" s="47"/>
      <c r="BC34" s="49"/>
      <c r="BD34" s="62"/>
      <c r="BE34" s="63" t="s">
        <v>2</v>
      </c>
      <c r="BF34" s="63"/>
      <c r="BG34" s="63"/>
      <c r="BH34" s="63"/>
      <c r="BI34" s="63"/>
      <c r="BJ34" s="64"/>
      <c r="BK34" s="92"/>
      <c r="BL34" s="82"/>
      <c r="BM34" s="82"/>
      <c r="BN34" s="47"/>
      <c r="BO34" s="49"/>
      <c r="BP34" s="11">
        <f t="shared" si="0"/>
        <v>4</v>
      </c>
    </row>
    <row r="35" spans="1:68" ht="63" x14ac:dyDescent="0.25">
      <c r="A35" s="95"/>
      <c r="B35" s="97"/>
      <c r="C35" s="25" t="s">
        <v>76</v>
      </c>
      <c r="D35" s="80" t="s">
        <v>2</v>
      </c>
      <c r="E35" s="81"/>
      <c r="F35" s="81" t="s">
        <v>2</v>
      </c>
      <c r="G35" s="81"/>
      <c r="H35" s="81"/>
      <c r="I35" s="81"/>
      <c r="J35" s="81"/>
      <c r="K35" s="81"/>
      <c r="L35" s="81" t="s">
        <v>2</v>
      </c>
      <c r="M35" s="81" t="s">
        <v>2</v>
      </c>
      <c r="N35" s="81"/>
      <c r="O35" s="81" t="s">
        <v>2</v>
      </c>
      <c r="P35" s="81"/>
      <c r="Q35" s="81"/>
      <c r="R35" s="82"/>
      <c r="S35" s="81"/>
      <c r="T35" s="81"/>
      <c r="U35" s="81"/>
      <c r="V35" s="82"/>
      <c r="W35" s="81"/>
      <c r="X35" s="81"/>
      <c r="Y35" s="81"/>
      <c r="Z35" s="81"/>
      <c r="AA35" s="81"/>
      <c r="AB35" s="81" t="s">
        <v>2</v>
      </c>
      <c r="AC35" s="81"/>
      <c r="AD35" s="81"/>
      <c r="AE35" s="82"/>
      <c r="AF35" s="82"/>
      <c r="AG35" s="81" t="s">
        <v>2</v>
      </c>
      <c r="AH35" s="82"/>
      <c r="AI35" s="83"/>
      <c r="AJ35" s="46"/>
      <c r="AK35" s="47"/>
      <c r="AL35" s="47"/>
      <c r="AM35" s="47"/>
      <c r="AN35" s="47"/>
      <c r="AO35" s="47"/>
      <c r="AP35" s="47"/>
      <c r="AQ35" s="48"/>
      <c r="AR35" s="48"/>
      <c r="AS35" s="48"/>
      <c r="AT35" s="47"/>
      <c r="AU35" s="48" t="s">
        <v>2</v>
      </c>
      <c r="AV35" s="47"/>
      <c r="AW35" s="47"/>
      <c r="AX35" s="47"/>
      <c r="AY35" s="47"/>
      <c r="AZ35" s="47"/>
      <c r="BA35" s="47"/>
      <c r="BB35" s="47"/>
      <c r="BC35" s="49"/>
      <c r="BD35" s="62"/>
      <c r="BE35" s="63"/>
      <c r="BF35" s="63"/>
      <c r="BG35" s="63"/>
      <c r="BH35" s="63"/>
      <c r="BI35" s="63"/>
      <c r="BJ35" s="64"/>
      <c r="BK35" s="92"/>
      <c r="BL35" s="82"/>
      <c r="BM35" s="82"/>
      <c r="BN35" s="47"/>
      <c r="BO35" s="49"/>
      <c r="BP35" s="11">
        <f t="shared" ref="BP35:BP66" si="1">COUNTIF(D35:BO35,"+")</f>
        <v>8</v>
      </c>
    </row>
    <row r="36" spans="1:68" ht="95.25" thickBot="1" x14ac:dyDescent="0.3">
      <c r="A36" s="96"/>
      <c r="B36" s="100"/>
      <c r="C36" s="26" t="s">
        <v>77</v>
      </c>
      <c r="D36" s="80" t="s">
        <v>2</v>
      </c>
      <c r="E36" s="81"/>
      <c r="F36" s="81" t="s">
        <v>2</v>
      </c>
      <c r="G36" s="81"/>
      <c r="H36" s="81"/>
      <c r="I36" s="81"/>
      <c r="J36" s="81"/>
      <c r="K36" s="81"/>
      <c r="L36" s="81" t="s">
        <v>2</v>
      </c>
      <c r="M36" s="81" t="s">
        <v>2</v>
      </c>
      <c r="N36" s="81"/>
      <c r="O36" s="81"/>
      <c r="P36" s="81"/>
      <c r="Q36" s="81"/>
      <c r="R36" s="82"/>
      <c r="S36" s="81"/>
      <c r="T36" s="81"/>
      <c r="U36" s="81"/>
      <c r="V36" s="82"/>
      <c r="W36" s="81"/>
      <c r="X36" s="81"/>
      <c r="Y36" s="81"/>
      <c r="Z36" s="81"/>
      <c r="AA36" s="81"/>
      <c r="AB36" s="81" t="s">
        <v>2</v>
      </c>
      <c r="AC36" s="81"/>
      <c r="AD36" s="81"/>
      <c r="AE36" s="82"/>
      <c r="AF36" s="82"/>
      <c r="AG36" s="81" t="s">
        <v>2</v>
      </c>
      <c r="AH36" s="82"/>
      <c r="AI36" s="83"/>
      <c r="AJ36" s="46"/>
      <c r="AK36" s="47"/>
      <c r="AL36" s="47"/>
      <c r="AM36" s="47"/>
      <c r="AN36" s="47"/>
      <c r="AO36" s="47"/>
      <c r="AP36" s="47"/>
      <c r="AQ36" s="48"/>
      <c r="AR36" s="48"/>
      <c r="AS36" s="48"/>
      <c r="AT36" s="47"/>
      <c r="AU36" s="48" t="s">
        <v>2</v>
      </c>
      <c r="AV36" s="47"/>
      <c r="AW36" s="47"/>
      <c r="AX36" s="47"/>
      <c r="AY36" s="47"/>
      <c r="AZ36" s="47"/>
      <c r="BA36" s="47"/>
      <c r="BB36" s="47"/>
      <c r="BC36" s="49"/>
      <c r="BD36" s="62"/>
      <c r="BE36" s="63"/>
      <c r="BF36" s="63"/>
      <c r="BG36" s="63"/>
      <c r="BH36" s="63"/>
      <c r="BI36" s="63"/>
      <c r="BJ36" s="64"/>
      <c r="BK36" s="92"/>
      <c r="BL36" s="82"/>
      <c r="BM36" s="82"/>
      <c r="BN36" s="47"/>
      <c r="BO36" s="49"/>
      <c r="BP36" s="11">
        <f t="shared" si="1"/>
        <v>7</v>
      </c>
    </row>
    <row r="37" spans="1:68" ht="141.75" x14ac:dyDescent="0.25">
      <c r="A37" s="95" t="s">
        <v>6</v>
      </c>
      <c r="B37" s="2" t="s">
        <v>78</v>
      </c>
      <c r="C37" s="25" t="s">
        <v>207</v>
      </c>
      <c r="D37" s="80"/>
      <c r="E37" s="81"/>
      <c r="F37" s="81"/>
      <c r="G37" s="81"/>
      <c r="H37" s="81"/>
      <c r="I37" s="81" t="s">
        <v>2</v>
      </c>
      <c r="J37" s="81"/>
      <c r="K37" s="81"/>
      <c r="L37" s="81"/>
      <c r="M37" s="81"/>
      <c r="N37" s="81"/>
      <c r="O37" s="81"/>
      <c r="P37" s="81"/>
      <c r="Q37" s="81"/>
      <c r="R37" s="82"/>
      <c r="S37" s="81"/>
      <c r="T37" s="81"/>
      <c r="U37" s="81"/>
      <c r="V37" s="82"/>
      <c r="W37" s="81"/>
      <c r="X37" s="81"/>
      <c r="Y37" s="81"/>
      <c r="Z37" s="81"/>
      <c r="AA37" s="81"/>
      <c r="AB37" s="81"/>
      <c r="AC37" s="81"/>
      <c r="AD37" s="81"/>
      <c r="AE37" s="82"/>
      <c r="AF37" s="82"/>
      <c r="AG37" s="81"/>
      <c r="AH37" s="82"/>
      <c r="AI37" s="83"/>
      <c r="AJ37" s="46"/>
      <c r="AK37" s="47"/>
      <c r="AL37" s="47"/>
      <c r="AM37" s="47"/>
      <c r="AN37" s="47"/>
      <c r="AO37" s="47"/>
      <c r="AP37" s="47"/>
      <c r="AQ37" s="48"/>
      <c r="AR37" s="48"/>
      <c r="AS37" s="48"/>
      <c r="AT37" s="47"/>
      <c r="AU37" s="48"/>
      <c r="AV37" s="47"/>
      <c r="AW37" s="47"/>
      <c r="AX37" s="47"/>
      <c r="AY37" s="47"/>
      <c r="AZ37" s="47"/>
      <c r="BA37" s="47"/>
      <c r="BB37" s="47"/>
      <c r="BC37" s="49"/>
      <c r="BD37" s="62" t="s">
        <v>2</v>
      </c>
      <c r="BE37" s="63" t="s">
        <v>2</v>
      </c>
      <c r="BF37" s="63"/>
      <c r="BG37" s="63"/>
      <c r="BH37" s="63"/>
      <c r="BI37" s="63"/>
      <c r="BJ37" s="64"/>
      <c r="BK37" s="92"/>
      <c r="BL37" s="82"/>
      <c r="BM37" s="82"/>
      <c r="BN37" s="47"/>
      <c r="BO37" s="70"/>
      <c r="BP37" s="11">
        <f t="shared" si="1"/>
        <v>3</v>
      </c>
    </row>
    <row r="38" spans="1:68" ht="63.75" thickBot="1" x14ac:dyDescent="0.3">
      <c r="A38" s="95"/>
      <c r="B38" s="3" t="s">
        <v>79</v>
      </c>
      <c r="C38" s="28" t="s">
        <v>80</v>
      </c>
      <c r="D38" s="80"/>
      <c r="E38" s="81"/>
      <c r="F38" s="81"/>
      <c r="G38" s="81"/>
      <c r="H38" s="81"/>
      <c r="I38" s="81" t="s">
        <v>2</v>
      </c>
      <c r="J38" s="81"/>
      <c r="K38" s="81"/>
      <c r="L38" s="81"/>
      <c r="M38" s="81"/>
      <c r="N38" s="81"/>
      <c r="O38" s="81"/>
      <c r="P38" s="81"/>
      <c r="Q38" s="81"/>
      <c r="R38" s="82"/>
      <c r="S38" s="81"/>
      <c r="T38" s="81"/>
      <c r="U38" s="81"/>
      <c r="V38" s="82"/>
      <c r="W38" s="81"/>
      <c r="X38" s="81"/>
      <c r="Y38" s="81"/>
      <c r="Z38" s="81"/>
      <c r="AA38" s="81"/>
      <c r="AB38" s="81"/>
      <c r="AC38" s="81"/>
      <c r="AD38" s="81"/>
      <c r="AE38" s="82"/>
      <c r="AF38" s="82"/>
      <c r="AG38" s="81"/>
      <c r="AH38" s="82"/>
      <c r="AI38" s="83"/>
      <c r="AJ38" s="46"/>
      <c r="AK38" s="47"/>
      <c r="AL38" s="47"/>
      <c r="AM38" s="47"/>
      <c r="AN38" s="47"/>
      <c r="AO38" s="47"/>
      <c r="AP38" s="47"/>
      <c r="AQ38" s="48"/>
      <c r="AR38" s="48"/>
      <c r="AS38" s="48"/>
      <c r="AT38" s="47"/>
      <c r="AU38" s="48"/>
      <c r="AV38" s="47"/>
      <c r="AW38" s="47"/>
      <c r="AX38" s="47"/>
      <c r="AY38" s="47"/>
      <c r="AZ38" s="47"/>
      <c r="BA38" s="47"/>
      <c r="BB38" s="47"/>
      <c r="BC38" s="49"/>
      <c r="BD38" s="62" t="s">
        <v>2</v>
      </c>
      <c r="BE38" s="63" t="s">
        <v>2</v>
      </c>
      <c r="BF38" s="63"/>
      <c r="BG38" s="63"/>
      <c r="BH38" s="63"/>
      <c r="BI38" s="63"/>
      <c r="BJ38" s="64"/>
      <c r="BK38" s="92"/>
      <c r="BL38" s="82"/>
      <c r="BM38" s="82"/>
      <c r="BN38" s="47"/>
      <c r="BO38" s="49"/>
      <c r="BP38" s="11">
        <f t="shared" si="1"/>
        <v>3</v>
      </c>
    </row>
    <row r="39" spans="1:68" ht="63" x14ac:dyDescent="0.25">
      <c r="A39" s="101" t="s">
        <v>175</v>
      </c>
      <c r="B39" s="1" t="s">
        <v>82</v>
      </c>
      <c r="C39" s="29" t="s">
        <v>81</v>
      </c>
      <c r="D39" s="80"/>
      <c r="E39" s="81"/>
      <c r="F39" s="81"/>
      <c r="G39" s="81"/>
      <c r="H39" s="81" t="s">
        <v>2</v>
      </c>
      <c r="I39" s="81"/>
      <c r="J39" s="81"/>
      <c r="K39" s="81"/>
      <c r="L39" s="81"/>
      <c r="M39" s="81"/>
      <c r="N39" s="81"/>
      <c r="O39" s="81"/>
      <c r="P39" s="81"/>
      <c r="Q39" s="81"/>
      <c r="R39" s="82"/>
      <c r="S39" s="81"/>
      <c r="T39" s="81"/>
      <c r="U39" s="81"/>
      <c r="V39" s="82"/>
      <c r="W39" s="81"/>
      <c r="X39" s="81"/>
      <c r="Y39" s="81"/>
      <c r="Z39" s="81"/>
      <c r="AA39" s="81"/>
      <c r="AB39" s="81"/>
      <c r="AC39" s="81"/>
      <c r="AD39" s="81"/>
      <c r="AE39" s="82"/>
      <c r="AF39" s="82"/>
      <c r="AG39" s="81"/>
      <c r="AH39" s="82"/>
      <c r="AI39" s="83" t="s">
        <v>2</v>
      </c>
      <c r="AJ39" s="46"/>
      <c r="AK39" s="47"/>
      <c r="AL39" s="47"/>
      <c r="AM39" s="47"/>
      <c r="AN39" s="47"/>
      <c r="AO39" s="47"/>
      <c r="AP39" s="47"/>
      <c r="AQ39" s="48"/>
      <c r="AR39" s="48"/>
      <c r="AS39" s="48"/>
      <c r="AT39" s="47"/>
      <c r="AU39" s="48"/>
      <c r="AV39" s="47"/>
      <c r="AW39" s="47"/>
      <c r="AX39" s="47"/>
      <c r="AY39" s="47"/>
      <c r="AZ39" s="47"/>
      <c r="BA39" s="47"/>
      <c r="BB39" s="47"/>
      <c r="BC39" s="49"/>
      <c r="BD39" s="62"/>
      <c r="BE39" s="63"/>
      <c r="BF39" s="63"/>
      <c r="BG39" s="63"/>
      <c r="BH39" s="63"/>
      <c r="BI39" s="63"/>
      <c r="BJ39" s="64"/>
      <c r="BK39" s="92"/>
      <c r="BL39" s="82"/>
      <c r="BM39" s="82"/>
      <c r="BN39" s="47"/>
      <c r="BO39" s="49"/>
      <c r="BP39" s="11">
        <f t="shared" si="1"/>
        <v>2</v>
      </c>
    </row>
    <row r="40" spans="1:68" ht="67.5" customHeight="1" thickBot="1" x14ac:dyDescent="0.3">
      <c r="A40" s="104"/>
      <c r="B40" s="4" t="s">
        <v>83</v>
      </c>
      <c r="C40" s="26" t="s">
        <v>84</v>
      </c>
      <c r="D40" s="80"/>
      <c r="E40" s="81"/>
      <c r="F40" s="81"/>
      <c r="G40" s="81"/>
      <c r="H40" s="81" t="s">
        <v>2</v>
      </c>
      <c r="I40" s="81"/>
      <c r="J40" s="81"/>
      <c r="K40" s="81"/>
      <c r="L40" s="81"/>
      <c r="M40" s="81"/>
      <c r="N40" s="81"/>
      <c r="O40" s="81"/>
      <c r="P40" s="81"/>
      <c r="Q40" s="81"/>
      <c r="R40" s="82"/>
      <c r="S40" s="81"/>
      <c r="T40" s="81"/>
      <c r="U40" s="81"/>
      <c r="V40" s="82"/>
      <c r="W40" s="81"/>
      <c r="X40" s="81"/>
      <c r="Y40" s="81"/>
      <c r="Z40" s="81"/>
      <c r="AA40" s="81"/>
      <c r="AB40" s="81"/>
      <c r="AC40" s="81"/>
      <c r="AD40" s="81"/>
      <c r="AE40" s="82"/>
      <c r="AF40" s="82"/>
      <c r="AG40" s="81"/>
      <c r="AH40" s="82"/>
      <c r="AI40" s="83" t="s">
        <v>2</v>
      </c>
      <c r="AJ40" s="46"/>
      <c r="AK40" s="47"/>
      <c r="AL40" s="47"/>
      <c r="AM40" s="47"/>
      <c r="AN40" s="47"/>
      <c r="AO40" s="47"/>
      <c r="AP40" s="47"/>
      <c r="AQ40" s="48"/>
      <c r="AR40" s="48"/>
      <c r="AS40" s="48"/>
      <c r="AT40" s="47"/>
      <c r="AU40" s="48"/>
      <c r="AV40" s="47"/>
      <c r="AW40" s="47"/>
      <c r="AX40" s="47"/>
      <c r="AY40" s="47"/>
      <c r="AZ40" s="47"/>
      <c r="BA40" s="47"/>
      <c r="BB40" s="47"/>
      <c r="BC40" s="49"/>
      <c r="BD40" s="62"/>
      <c r="BE40" s="63"/>
      <c r="BF40" s="63"/>
      <c r="BG40" s="63"/>
      <c r="BH40" s="63"/>
      <c r="BI40" s="63"/>
      <c r="BJ40" s="64"/>
      <c r="BK40" s="92"/>
      <c r="BL40" s="82"/>
      <c r="BM40" s="82"/>
      <c r="BN40" s="47"/>
      <c r="BO40" s="49"/>
      <c r="BP40" s="11">
        <f t="shared" si="1"/>
        <v>2</v>
      </c>
    </row>
    <row r="41" spans="1:68" ht="90" customHeight="1" x14ac:dyDescent="0.25">
      <c r="A41" s="101" t="s">
        <v>7</v>
      </c>
      <c r="B41" s="102" t="s">
        <v>85</v>
      </c>
      <c r="C41" s="29" t="s">
        <v>86</v>
      </c>
      <c r="D41" s="80"/>
      <c r="E41" s="81"/>
      <c r="F41" s="81"/>
      <c r="G41" s="81" t="s">
        <v>2</v>
      </c>
      <c r="H41" s="81" t="s">
        <v>2</v>
      </c>
      <c r="I41" s="81"/>
      <c r="J41" s="81"/>
      <c r="K41" s="81"/>
      <c r="L41" s="81"/>
      <c r="M41" s="81"/>
      <c r="N41" s="81"/>
      <c r="O41" s="81"/>
      <c r="P41" s="81"/>
      <c r="Q41" s="81"/>
      <c r="R41" s="82"/>
      <c r="S41" s="81"/>
      <c r="T41" s="81"/>
      <c r="U41" s="81"/>
      <c r="V41" s="82"/>
      <c r="W41" s="81"/>
      <c r="X41" s="81"/>
      <c r="Y41" s="81"/>
      <c r="Z41" s="81"/>
      <c r="AA41" s="81"/>
      <c r="AB41" s="81"/>
      <c r="AC41" s="81"/>
      <c r="AD41" s="81"/>
      <c r="AE41" s="82"/>
      <c r="AF41" s="82"/>
      <c r="AG41" s="81"/>
      <c r="AH41" s="82"/>
      <c r="AI41" s="83"/>
      <c r="AJ41" s="46"/>
      <c r="AK41" s="47"/>
      <c r="AL41" s="47"/>
      <c r="AM41" s="47"/>
      <c r="AN41" s="47"/>
      <c r="AO41" s="47"/>
      <c r="AP41" s="47"/>
      <c r="AQ41" s="48"/>
      <c r="AR41" s="48"/>
      <c r="AS41" s="48"/>
      <c r="AT41" s="47"/>
      <c r="AU41" s="48"/>
      <c r="AV41" s="47"/>
      <c r="AW41" s="47"/>
      <c r="AX41" s="47"/>
      <c r="AY41" s="47"/>
      <c r="AZ41" s="47"/>
      <c r="BA41" s="47"/>
      <c r="BB41" s="47"/>
      <c r="BC41" s="49"/>
      <c r="BD41" s="62"/>
      <c r="BE41" s="63"/>
      <c r="BF41" s="63"/>
      <c r="BG41" s="63"/>
      <c r="BH41" s="63"/>
      <c r="BI41" s="63"/>
      <c r="BJ41" s="64"/>
      <c r="BK41" s="92"/>
      <c r="BL41" s="82"/>
      <c r="BM41" s="82"/>
      <c r="BN41" s="47"/>
      <c r="BO41" s="49"/>
      <c r="BP41" s="11">
        <f t="shared" si="1"/>
        <v>2</v>
      </c>
    </row>
    <row r="42" spans="1:68" ht="110.25" x14ac:dyDescent="0.25">
      <c r="A42" s="95"/>
      <c r="B42" s="97"/>
      <c r="C42" s="25" t="s">
        <v>87</v>
      </c>
      <c r="D42" s="80"/>
      <c r="E42" s="81"/>
      <c r="F42" s="81"/>
      <c r="G42" s="81" t="s">
        <v>2</v>
      </c>
      <c r="H42" s="81" t="s">
        <v>2</v>
      </c>
      <c r="I42" s="81"/>
      <c r="J42" s="81"/>
      <c r="K42" s="81"/>
      <c r="L42" s="81"/>
      <c r="M42" s="81"/>
      <c r="N42" s="81"/>
      <c r="O42" s="81"/>
      <c r="P42" s="81"/>
      <c r="Q42" s="81"/>
      <c r="R42" s="82"/>
      <c r="S42" s="81"/>
      <c r="T42" s="81"/>
      <c r="U42" s="81"/>
      <c r="V42" s="82"/>
      <c r="W42" s="81"/>
      <c r="X42" s="81"/>
      <c r="Y42" s="81"/>
      <c r="Z42" s="81"/>
      <c r="AA42" s="81"/>
      <c r="AB42" s="81"/>
      <c r="AC42" s="81"/>
      <c r="AD42" s="81"/>
      <c r="AE42" s="82"/>
      <c r="AF42" s="82"/>
      <c r="AG42" s="81"/>
      <c r="AH42" s="82"/>
      <c r="AI42" s="83"/>
      <c r="AJ42" s="46"/>
      <c r="AK42" s="47"/>
      <c r="AL42" s="47"/>
      <c r="AM42" s="47"/>
      <c r="AN42" s="47"/>
      <c r="AO42" s="47"/>
      <c r="AP42" s="47"/>
      <c r="AQ42" s="48"/>
      <c r="AR42" s="48"/>
      <c r="AS42" s="48"/>
      <c r="AT42" s="47"/>
      <c r="AU42" s="48"/>
      <c r="AV42" s="47"/>
      <c r="AW42" s="47"/>
      <c r="AX42" s="47"/>
      <c r="AY42" s="47"/>
      <c r="AZ42" s="47"/>
      <c r="BA42" s="47"/>
      <c r="BB42" s="47"/>
      <c r="BC42" s="49"/>
      <c r="BD42" s="62"/>
      <c r="BE42" s="63"/>
      <c r="BF42" s="63"/>
      <c r="BG42" s="63"/>
      <c r="BH42" s="63"/>
      <c r="BI42" s="63"/>
      <c r="BJ42" s="64"/>
      <c r="BK42" s="92"/>
      <c r="BL42" s="82"/>
      <c r="BM42" s="82"/>
      <c r="BN42" s="47"/>
      <c r="BO42" s="49"/>
      <c r="BP42" s="11">
        <f t="shared" si="1"/>
        <v>2</v>
      </c>
    </row>
    <row r="43" spans="1:68" ht="63" x14ac:dyDescent="0.25">
      <c r="A43" s="95"/>
      <c r="B43" s="98"/>
      <c r="C43" s="25" t="s">
        <v>88</v>
      </c>
      <c r="D43" s="80"/>
      <c r="E43" s="81"/>
      <c r="F43" s="81"/>
      <c r="G43" s="81" t="s">
        <v>2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2"/>
      <c r="S43" s="81"/>
      <c r="T43" s="81"/>
      <c r="U43" s="81"/>
      <c r="V43" s="82"/>
      <c r="W43" s="81"/>
      <c r="X43" s="81"/>
      <c r="Y43" s="81"/>
      <c r="Z43" s="81"/>
      <c r="AA43" s="81"/>
      <c r="AB43" s="81"/>
      <c r="AC43" s="81"/>
      <c r="AD43" s="81"/>
      <c r="AE43" s="82"/>
      <c r="AF43" s="82"/>
      <c r="AG43" s="81"/>
      <c r="AH43" s="82"/>
      <c r="AI43" s="83"/>
      <c r="AJ43" s="46"/>
      <c r="AK43" s="47"/>
      <c r="AL43" s="47"/>
      <c r="AM43" s="47"/>
      <c r="AN43" s="47"/>
      <c r="AO43" s="47"/>
      <c r="AP43" s="47"/>
      <c r="AQ43" s="48"/>
      <c r="AR43" s="48"/>
      <c r="AS43" s="48"/>
      <c r="AT43" s="47"/>
      <c r="AU43" s="48"/>
      <c r="AV43" s="47"/>
      <c r="AW43" s="47"/>
      <c r="AX43" s="47"/>
      <c r="AY43" s="47"/>
      <c r="AZ43" s="47"/>
      <c r="BA43" s="47"/>
      <c r="BB43" s="47"/>
      <c r="BC43" s="49"/>
      <c r="BD43" s="62"/>
      <c r="BE43" s="63"/>
      <c r="BF43" s="63"/>
      <c r="BG43" s="63"/>
      <c r="BH43" s="63"/>
      <c r="BI43" s="63"/>
      <c r="BJ43" s="64"/>
      <c r="BK43" s="92"/>
      <c r="BL43" s="82"/>
      <c r="BM43" s="82"/>
      <c r="BN43" s="47"/>
      <c r="BO43" s="49"/>
      <c r="BP43" s="11">
        <f t="shared" si="1"/>
        <v>1</v>
      </c>
    </row>
    <row r="44" spans="1:68" ht="47.25" x14ac:dyDescent="0.25">
      <c r="A44" s="95"/>
      <c r="B44" s="99" t="s">
        <v>89</v>
      </c>
      <c r="C44" s="25" t="s">
        <v>90</v>
      </c>
      <c r="D44" s="80"/>
      <c r="E44" s="81"/>
      <c r="F44" s="81"/>
      <c r="G44" s="81" t="s">
        <v>2</v>
      </c>
      <c r="H44" s="81" t="s">
        <v>2</v>
      </c>
      <c r="I44" s="81"/>
      <c r="J44" s="81"/>
      <c r="K44" s="81"/>
      <c r="L44" s="81"/>
      <c r="M44" s="81"/>
      <c r="N44" s="81"/>
      <c r="O44" s="81"/>
      <c r="P44" s="81"/>
      <c r="Q44" s="81"/>
      <c r="R44" s="82"/>
      <c r="S44" s="81"/>
      <c r="T44" s="81"/>
      <c r="U44" s="81"/>
      <c r="V44" s="82"/>
      <c r="W44" s="81"/>
      <c r="X44" s="81"/>
      <c r="Y44" s="81"/>
      <c r="Z44" s="81"/>
      <c r="AA44" s="81"/>
      <c r="AB44" s="81"/>
      <c r="AC44" s="81"/>
      <c r="AD44" s="81"/>
      <c r="AE44" s="82"/>
      <c r="AF44" s="82"/>
      <c r="AG44" s="81"/>
      <c r="AH44" s="82"/>
      <c r="AI44" s="83"/>
      <c r="AJ44" s="46"/>
      <c r="AK44" s="47"/>
      <c r="AL44" s="47"/>
      <c r="AM44" s="47"/>
      <c r="AN44" s="47"/>
      <c r="AO44" s="47"/>
      <c r="AP44" s="47"/>
      <c r="AQ44" s="48"/>
      <c r="AR44" s="48"/>
      <c r="AS44" s="48"/>
      <c r="AT44" s="47"/>
      <c r="AU44" s="48"/>
      <c r="AV44" s="47"/>
      <c r="AW44" s="47"/>
      <c r="AX44" s="47"/>
      <c r="AY44" s="47"/>
      <c r="AZ44" s="47"/>
      <c r="BA44" s="47"/>
      <c r="BB44" s="47"/>
      <c r="BC44" s="49"/>
      <c r="BD44" s="62"/>
      <c r="BE44" s="63"/>
      <c r="BF44" s="63"/>
      <c r="BG44" s="63"/>
      <c r="BH44" s="63"/>
      <c r="BI44" s="63"/>
      <c r="BJ44" s="64"/>
      <c r="BK44" s="92"/>
      <c r="BL44" s="82"/>
      <c r="BM44" s="82"/>
      <c r="BN44" s="47"/>
      <c r="BO44" s="49"/>
      <c r="BP44" s="11">
        <f t="shared" si="1"/>
        <v>2</v>
      </c>
    </row>
    <row r="45" spans="1:68" ht="94.5" x14ac:dyDescent="0.25">
      <c r="A45" s="95"/>
      <c r="B45" s="97"/>
      <c r="C45" s="25" t="s">
        <v>230</v>
      </c>
      <c r="D45" s="80"/>
      <c r="E45" s="81"/>
      <c r="F45" s="81"/>
      <c r="G45" s="81" t="s">
        <v>2</v>
      </c>
      <c r="H45" s="81"/>
      <c r="I45" s="81"/>
      <c r="J45" s="81"/>
      <c r="K45" s="81"/>
      <c r="L45" s="81"/>
      <c r="M45" s="81"/>
      <c r="N45" s="81"/>
      <c r="O45" s="81" t="s">
        <v>2</v>
      </c>
      <c r="P45" s="81"/>
      <c r="Q45" s="81"/>
      <c r="R45" s="82"/>
      <c r="S45" s="81"/>
      <c r="T45" s="81"/>
      <c r="U45" s="81"/>
      <c r="V45" s="82"/>
      <c r="W45" s="81"/>
      <c r="X45" s="81"/>
      <c r="Y45" s="81"/>
      <c r="Z45" s="81"/>
      <c r="AA45" s="81"/>
      <c r="AB45" s="81"/>
      <c r="AC45" s="81"/>
      <c r="AD45" s="81"/>
      <c r="AE45" s="82"/>
      <c r="AF45" s="82"/>
      <c r="AG45" s="81"/>
      <c r="AH45" s="82"/>
      <c r="AI45" s="83"/>
      <c r="AJ45" s="46"/>
      <c r="AK45" s="47"/>
      <c r="AL45" s="47"/>
      <c r="AM45" s="47"/>
      <c r="AN45" s="47"/>
      <c r="AO45" s="47"/>
      <c r="AP45" s="47"/>
      <c r="AQ45" s="48"/>
      <c r="AR45" s="48"/>
      <c r="AS45" s="48"/>
      <c r="AT45" s="47"/>
      <c r="AU45" s="48"/>
      <c r="AV45" s="47"/>
      <c r="AW45" s="47"/>
      <c r="AX45" s="47"/>
      <c r="AY45" s="47"/>
      <c r="AZ45" s="47"/>
      <c r="BA45" s="47"/>
      <c r="BB45" s="47"/>
      <c r="BC45" s="49"/>
      <c r="BD45" s="62"/>
      <c r="BE45" s="63"/>
      <c r="BF45" s="63"/>
      <c r="BG45" s="63"/>
      <c r="BH45" s="63"/>
      <c r="BI45" s="63"/>
      <c r="BJ45" s="64"/>
      <c r="BK45" s="92"/>
      <c r="BL45" s="82"/>
      <c r="BM45" s="82"/>
      <c r="BN45" s="47"/>
      <c r="BO45" s="49"/>
      <c r="BP45" s="11">
        <f t="shared" si="1"/>
        <v>2</v>
      </c>
    </row>
    <row r="46" spans="1:68" ht="79.5" thickBot="1" x14ac:dyDescent="0.3">
      <c r="A46" s="96"/>
      <c r="B46" s="100"/>
      <c r="C46" s="26" t="s">
        <v>231</v>
      </c>
      <c r="D46" s="80"/>
      <c r="E46" s="81"/>
      <c r="F46" s="81"/>
      <c r="G46" s="81" t="s">
        <v>2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2" t="s">
        <v>2</v>
      </c>
      <c r="S46" s="81"/>
      <c r="T46" s="81"/>
      <c r="U46" s="81"/>
      <c r="V46" s="82"/>
      <c r="W46" s="81"/>
      <c r="X46" s="81"/>
      <c r="Y46" s="81"/>
      <c r="Z46" s="81"/>
      <c r="AA46" s="81"/>
      <c r="AB46" s="81"/>
      <c r="AC46" s="81"/>
      <c r="AD46" s="81"/>
      <c r="AE46" s="82"/>
      <c r="AF46" s="82"/>
      <c r="AG46" s="81"/>
      <c r="AH46" s="82"/>
      <c r="AI46" s="83"/>
      <c r="AJ46" s="46"/>
      <c r="AK46" s="47"/>
      <c r="AL46" s="47"/>
      <c r="AM46" s="47"/>
      <c r="AN46" s="47"/>
      <c r="AO46" s="47"/>
      <c r="AP46" s="47"/>
      <c r="AQ46" s="48"/>
      <c r="AR46" s="48"/>
      <c r="AS46" s="48"/>
      <c r="AT46" s="47"/>
      <c r="AU46" s="48"/>
      <c r="AV46" s="47"/>
      <c r="AW46" s="47"/>
      <c r="AX46" s="47"/>
      <c r="AY46" s="47"/>
      <c r="AZ46" s="47"/>
      <c r="BA46" s="47"/>
      <c r="BB46" s="47"/>
      <c r="BC46" s="49"/>
      <c r="BD46" s="62"/>
      <c r="BE46" s="63"/>
      <c r="BF46" s="63"/>
      <c r="BG46" s="63"/>
      <c r="BH46" s="63"/>
      <c r="BI46" s="63"/>
      <c r="BJ46" s="64"/>
      <c r="BK46" s="92"/>
      <c r="BL46" s="82"/>
      <c r="BM46" s="82"/>
      <c r="BN46" s="47"/>
      <c r="BO46" s="49"/>
      <c r="BP46" s="11">
        <f t="shared" si="1"/>
        <v>2</v>
      </c>
    </row>
    <row r="47" spans="1:68" ht="31.5" x14ac:dyDescent="0.25">
      <c r="A47" s="101" t="s">
        <v>8</v>
      </c>
      <c r="B47" s="102" t="s">
        <v>91</v>
      </c>
      <c r="C47" s="23" t="s">
        <v>93</v>
      </c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 t="s">
        <v>2</v>
      </c>
      <c r="V47" s="78" t="s">
        <v>2</v>
      </c>
      <c r="W47" s="78"/>
      <c r="X47" s="78"/>
      <c r="Y47" s="78"/>
      <c r="Z47" s="78"/>
      <c r="AA47" s="78" t="s">
        <v>2</v>
      </c>
      <c r="AB47" s="78"/>
      <c r="AC47" s="78" t="s">
        <v>2</v>
      </c>
      <c r="AD47" s="78"/>
      <c r="AE47" s="78" t="s">
        <v>2</v>
      </c>
      <c r="AF47" s="78"/>
      <c r="AG47" s="78"/>
      <c r="AH47" s="78"/>
      <c r="AI47" s="79"/>
      <c r="AJ47" s="4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5"/>
      <c r="BD47" s="59"/>
      <c r="BE47" s="60"/>
      <c r="BF47" s="60"/>
      <c r="BG47" s="60"/>
      <c r="BH47" s="60"/>
      <c r="BI47" s="60"/>
      <c r="BJ47" s="61"/>
      <c r="BK47" s="77"/>
      <c r="BL47" s="78"/>
      <c r="BM47" s="78"/>
      <c r="BN47" s="44"/>
      <c r="BO47" s="45"/>
      <c r="BP47" s="11">
        <f t="shared" si="1"/>
        <v>5</v>
      </c>
    </row>
    <row r="48" spans="1:68" ht="63" x14ac:dyDescent="0.25">
      <c r="A48" s="95"/>
      <c r="B48" s="97"/>
      <c r="C48" s="24" t="s">
        <v>92</v>
      </c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 t="s">
        <v>2</v>
      </c>
      <c r="O48" s="78"/>
      <c r="P48" s="78"/>
      <c r="Q48" s="78"/>
      <c r="R48" s="78" t="s">
        <v>2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 t="s">
        <v>2</v>
      </c>
      <c r="AF48" s="78"/>
      <c r="AG48" s="78"/>
      <c r="AH48" s="78"/>
      <c r="AI48" s="79"/>
      <c r="AJ48" s="43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5"/>
      <c r="BD48" s="59"/>
      <c r="BE48" s="60"/>
      <c r="BF48" s="60"/>
      <c r="BG48" s="60"/>
      <c r="BH48" s="60"/>
      <c r="BI48" s="60"/>
      <c r="BJ48" s="61"/>
      <c r="BK48" s="77"/>
      <c r="BL48" s="78"/>
      <c r="BM48" s="78"/>
      <c r="BN48" s="44"/>
      <c r="BO48" s="45"/>
      <c r="BP48" s="11">
        <f t="shared" si="1"/>
        <v>3</v>
      </c>
    </row>
    <row r="49" spans="1:68" ht="63" x14ac:dyDescent="0.25">
      <c r="A49" s="95"/>
      <c r="B49" s="97"/>
      <c r="C49" s="24" t="s">
        <v>94</v>
      </c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 t="s">
        <v>2</v>
      </c>
      <c r="O49" s="78"/>
      <c r="P49" s="78"/>
      <c r="Q49" s="78"/>
      <c r="R49" s="78" t="s">
        <v>2</v>
      </c>
      <c r="S49" s="78"/>
      <c r="T49" s="78" t="s">
        <v>2</v>
      </c>
      <c r="U49" s="78" t="s">
        <v>2</v>
      </c>
      <c r="V49" s="78" t="s">
        <v>2</v>
      </c>
      <c r="W49" s="78"/>
      <c r="X49" s="78"/>
      <c r="Y49" s="78"/>
      <c r="Z49" s="78"/>
      <c r="AA49" s="78" t="s">
        <v>2</v>
      </c>
      <c r="AB49" s="78"/>
      <c r="AC49" s="78" t="s">
        <v>2</v>
      </c>
      <c r="AD49" s="78"/>
      <c r="AE49" s="78" t="s">
        <v>2</v>
      </c>
      <c r="AF49" s="78"/>
      <c r="AG49" s="78"/>
      <c r="AH49" s="78"/>
      <c r="AI49" s="79"/>
      <c r="AJ49" s="43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5"/>
      <c r="BD49" s="59"/>
      <c r="BE49" s="60"/>
      <c r="BF49" s="60"/>
      <c r="BG49" s="60"/>
      <c r="BH49" s="60"/>
      <c r="BI49" s="60"/>
      <c r="BJ49" s="61"/>
      <c r="BK49" s="77"/>
      <c r="BL49" s="78"/>
      <c r="BM49" s="78"/>
      <c r="BN49" s="44"/>
      <c r="BO49" s="45"/>
      <c r="BP49" s="11">
        <f t="shared" si="1"/>
        <v>8</v>
      </c>
    </row>
    <row r="50" spans="1:68" ht="63" x14ac:dyDescent="0.25">
      <c r="A50" s="95"/>
      <c r="B50" s="98"/>
      <c r="C50" s="25" t="s">
        <v>95</v>
      </c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 t="s">
        <v>2</v>
      </c>
      <c r="S50" s="81"/>
      <c r="T50" s="81"/>
      <c r="U50" s="81"/>
      <c r="V50" s="82"/>
      <c r="W50" s="81"/>
      <c r="X50" s="81"/>
      <c r="Y50" s="81"/>
      <c r="Z50" s="81"/>
      <c r="AA50" s="81"/>
      <c r="AB50" s="81"/>
      <c r="AC50" s="81"/>
      <c r="AD50" s="81"/>
      <c r="AE50" s="82" t="s">
        <v>2</v>
      </c>
      <c r="AF50" s="82"/>
      <c r="AG50" s="81"/>
      <c r="AH50" s="82"/>
      <c r="AI50" s="83"/>
      <c r="AJ50" s="46"/>
      <c r="AK50" s="47"/>
      <c r="AL50" s="47"/>
      <c r="AM50" s="47"/>
      <c r="AN50" s="47"/>
      <c r="AO50" s="47"/>
      <c r="AP50" s="51"/>
      <c r="AQ50" s="48"/>
      <c r="AR50" s="48"/>
      <c r="AS50" s="48"/>
      <c r="AT50" s="47"/>
      <c r="AU50" s="48"/>
      <c r="AV50" s="47"/>
      <c r="AW50" s="47"/>
      <c r="AX50" s="47"/>
      <c r="AY50" s="47"/>
      <c r="AZ50" s="47"/>
      <c r="BA50" s="47"/>
      <c r="BB50" s="47"/>
      <c r="BC50" s="49"/>
      <c r="BD50" s="62"/>
      <c r="BE50" s="63"/>
      <c r="BF50" s="63"/>
      <c r="BG50" s="63"/>
      <c r="BH50" s="63"/>
      <c r="BI50" s="63"/>
      <c r="BJ50" s="64"/>
      <c r="BK50" s="92"/>
      <c r="BL50" s="82"/>
      <c r="BM50" s="82"/>
      <c r="BN50" s="47"/>
      <c r="BO50" s="49"/>
      <c r="BP50" s="11">
        <f t="shared" si="1"/>
        <v>2</v>
      </c>
    </row>
    <row r="51" spans="1:68" ht="126" x14ac:dyDescent="0.25">
      <c r="A51" s="95"/>
      <c r="B51" s="99" t="s">
        <v>96</v>
      </c>
      <c r="C51" s="25" t="s">
        <v>205</v>
      </c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 t="s">
        <v>2</v>
      </c>
      <c r="S51" s="81"/>
      <c r="T51" s="81" t="s">
        <v>2</v>
      </c>
      <c r="U51" s="81" t="s">
        <v>2</v>
      </c>
      <c r="V51" s="82"/>
      <c r="W51" s="81"/>
      <c r="X51" s="81"/>
      <c r="Y51" s="81"/>
      <c r="Z51" s="81"/>
      <c r="AA51" s="81" t="s">
        <v>2</v>
      </c>
      <c r="AB51" s="81"/>
      <c r="AC51" s="81" t="s">
        <v>2</v>
      </c>
      <c r="AD51" s="81"/>
      <c r="AE51" s="82" t="s">
        <v>2</v>
      </c>
      <c r="AF51" s="82"/>
      <c r="AG51" s="81"/>
      <c r="AH51" s="82"/>
      <c r="AI51" s="83"/>
      <c r="AJ51" s="46"/>
      <c r="AK51" s="47"/>
      <c r="AL51" s="47"/>
      <c r="AM51" s="47"/>
      <c r="AN51" s="47"/>
      <c r="AO51" s="47"/>
      <c r="AP51" s="47"/>
      <c r="AQ51" s="48"/>
      <c r="AR51" s="48"/>
      <c r="AS51" s="48"/>
      <c r="AT51" s="47"/>
      <c r="AU51" s="48"/>
      <c r="AV51" s="47"/>
      <c r="AW51" s="47"/>
      <c r="AX51" s="47"/>
      <c r="AY51" s="47"/>
      <c r="AZ51" s="47"/>
      <c r="BA51" s="47"/>
      <c r="BB51" s="47"/>
      <c r="BC51" s="49"/>
      <c r="BD51" s="62"/>
      <c r="BE51" s="63"/>
      <c r="BF51" s="63"/>
      <c r="BG51" s="63"/>
      <c r="BH51" s="63"/>
      <c r="BI51" s="63"/>
      <c r="BJ51" s="64"/>
      <c r="BK51" s="92" t="s">
        <v>2</v>
      </c>
      <c r="BL51" s="82" t="s">
        <v>2</v>
      </c>
      <c r="BM51" s="82"/>
      <c r="BN51" s="47"/>
      <c r="BO51" s="49"/>
      <c r="BP51" s="11">
        <f t="shared" si="1"/>
        <v>8</v>
      </c>
    </row>
    <row r="52" spans="1:68" ht="111" thickBot="1" x14ac:dyDescent="0.3">
      <c r="A52" s="96"/>
      <c r="B52" s="103"/>
      <c r="C52" s="36" t="s">
        <v>206</v>
      </c>
      <c r="D52" s="80"/>
      <c r="E52" s="81"/>
      <c r="F52" s="81"/>
      <c r="G52" s="81"/>
      <c r="H52" s="81"/>
      <c r="I52" s="81" t="s">
        <v>2</v>
      </c>
      <c r="J52" s="81"/>
      <c r="K52" s="81"/>
      <c r="L52" s="81"/>
      <c r="M52" s="81"/>
      <c r="N52" s="81"/>
      <c r="O52" s="81"/>
      <c r="P52" s="81"/>
      <c r="Q52" s="81"/>
      <c r="R52" s="82"/>
      <c r="S52" s="81"/>
      <c r="T52" s="81"/>
      <c r="U52" s="81"/>
      <c r="V52" s="82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1"/>
      <c r="AH52" s="82"/>
      <c r="AI52" s="83"/>
      <c r="AJ52" s="46"/>
      <c r="AK52" s="47"/>
      <c r="AL52" s="47"/>
      <c r="AM52" s="47"/>
      <c r="AN52" s="47"/>
      <c r="AO52" s="47"/>
      <c r="AP52" s="47"/>
      <c r="AQ52" s="48"/>
      <c r="AR52" s="48"/>
      <c r="AS52" s="48"/>
      <c r="AT52" s="47"/>
      <c r="AU52" s="48"/>
      <c r="AV52" s="47"/>
      <c r="AW52" s="47"/>
      <c r="AX52" s="47"/>
      <c r="AY52" s="47"/>
      <c r="AZ52" s="47"/>
      <c r="BA52" s="47"/>
      <c r="BB52" s="47"/>
      <c r="BC52" s="49"/>
      <c r="BD52" s="62"/>
      <c r="BE52" s="63"/>
      <c r="BF52" s="63"/>
      <c r="BG52" s="63"/>
      <c r="BH52" s="63"/>
      <c r="BI52" s="63"/>
      <c r="BJ52" s="64"/>
      <c r="BK52" s="92"/>
      <c r="BL52" s="82"/>
      <c r="BM52" s="82"/>
      <c r="BN52" s="47"/>
      <c r="BO52" s="49"/>
      <c r="BP52" s="11">
        <f t="shared" si="1"/>
        <v>1</v>
      </c>
    </row>
    <row r="53" spans="1:68" ht="63" x14ac:dyDescent="0.25">
      <c r="A53" s="105" t="s">
        <v>234</v>
      </c>
      <c r="B53" s="97" t="s">
        <v>97</v>
      </c>
      <c r="C53" s="27" t="s">
        <v>216</v>
      </c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2"/>
      <c r="S53" s="81"/>
      <c r="T53" s="81"/>
      <c r="U53" s="81" t="s">
        <v>2</v>
      </c>
      <c r="V53" s="82" t="s">
        <v>2</v>
      </c>
      <c r="W53" s="81"/>
      <c r="X53" s="81"/>
      <c r="Y53" s="81"/>
      <c r="Z53" s="81"/>
      <c r="AA53" s="81" t="s">
        <v>2</v>
      </c>
      <c r="AB53" s="81"/>
      <c r="AC53" s="81" t="s">
        <v>2</v>
      </c>
      <c r="AD53" s="81"/>
      <c r="AE53" s="82"/>
      <c r="AF53" s="82"/>
      <c r="AG53" s="81"/>
      <c r="AH53" s="82"/>
      <c r="AI53" s="83"/>
      <c r="AJ53" s="46"/>
      <c r="AK53" s="47"/>
      <c r="AL53" s="47"/>
      <c r="AM53" s="47"/>
      <c r="AN53" s="47"/>
      <c r="AO53" s="47"/>
      <c r="AP53" s="47"/>
      <c r="AQ53" s="48"/>
      <c r="AR53" s="48"/>
      <c r="AS53" s="48"/>
      <c r="AT53" s="47"/>
      <c r="AU53" s="48"/>
      <c r="AV53" s="47"/>
      <c r="AW53" s="47"/>
      <c r="AX53" s="47"/>
      <c r="AY53" s="47"/>
      <c r="AZ53" s="47"/>
      <c r="BA53" s="47"/>
      <c r="BB53" s="47"/>
      <c r="BC53" s="49"/>
      <c r="BD53" s="62"/>
      <c r="BE53" s="63"/>
      <c r="BF53" s="63"/>
      <c r="BG53" s="63"/>
      <c r="BH53" s="63"/>
      <c r="BI53" s="63"/>
      <c r="BJ53" s="64"/>
      <c r="BK53" s="92"/>
      <c r="BL53" s="82"/>
      <c r="BM53" s="82"/>
      <c r="BN53" s="47"/>
      <c r="BO53" s="49"/>
      <c r="BP53" s="11">
        <f t="shared" si="1"/>
        <v>4</v>
      </c>
    </row>
    <row r="54" spans="1:68" ht="94.5" x14ac:dyDescent="0.25">
      <c r="A54" s="106"/>
      <c r="B54" s="97"/>
      <c r="C54" s="25" t="s">
        <v>98</v>
      </c>
      <c r="D54" s="80"/>
      <c r="E54" s="81"/>
      <c r="F54" s="81"/>
      <c r="G54" s="81"/>
      <c r="H54" s="81"/>
      <c r="I54" s="81" t="s">
        <v>2</v>
      </c>
      <c r="J54" s="81"/>
      <c r="K54" s="81"/>
      <c r="L54" s="81"/>
      <c r="M54" s="81"/>
      <c r="N54" s="81"/>
      <c r="O54" s="81"/>
      <c r="P54" s="81"/>
      <c r="Q54" s="81"/>
      <c r="R54" s="82"/>
      <c r="S54" s="81"/>
      <c r="T54" s="81"/>
      <c r="U54" s="81"/>
      <c r="V54" s="82"/>
      <c r="W54" s="81"/>
      <c r="X54" s="81"/>
      <c r="Y54" s="81"/>
      <c r="Z54" s="81" t="s">
        <v>2</v>
      </c>
      <c r="AA54" s="81"/>
      <c r="AB54" s="81"/>
      <c r="AC54" s="81"/>
      <c r="AD54" s="81" t="s">
        <v>2</v>
      </c>
      <c r="AE54" s="82"/>
      <c r="AF54" s="82"/>
      <c r="AG54" s="81"/>
      <c r="AH54" s="82"/>
      <c r="AI54" s="83"/>
      <c r="AJ54" s="46"/>
      <c r="AK54" s="47"/>
      <c r="AL54" s="47"/>
      <c r="AM54" s="47"/>
      <c r="AN54" s="47"/>
      <c r="AO54" s="47"/>
      <c r="AP54" s="47"/>
      <c r="AQ54" s="48"/>
      <c r="AR54" s="48"/>
      <c r="AS54" s="48"/>
      <c r="AT54" s="47"/>
      <c r="AU54" s="48"/>
      <c r="AV54" s="47"/>
      <c r="AW54" s="47"/>
      <c r="AX54" s="47"/>
      <c r="AY54" s="47"/>
      <c r="AZ54" s="47"/>
      <c r="BA54" s="47"/>
      <c r="BB54" s="51"/>
      <c r="BC54" s="49"/>
      <c r="BD54" s="62"/>
      <c r="BE54" s="63"/>
      <c r="BF54" s="63"/>
      <c r="BG54" s="63"/>
      <c r="BH54" s="63"/>
      <c r="BI54" s="63"/>
      <c r="BJ54" s="64"/>
      <c r="BK54" s="92"/>
      <c r="BL54" s="82" t="s">
        <v>2</v>
      </c>
      <c r="BM54" s="82"/>
      <c r="BN54" s="47"/>
      <c r="BO54" s="49"/>
      <c r="BP54" s="11">
        <f t="shared" si="1"/>
        <v>4</v>
      </c>
    </row>
    <row r="55" spans="1:68" ht="94.5" x14ac:dyDescent="0.25">
      <c r="A55" s="106"/>
      <c r="B55" s="97"/>
      <c r="C55" s="25" t="s">
        <v>99</v>
      </c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81"/>
      <c r="T55" s="81"/>
      <c r="U55" s="81"/>
      <c r="V55" s="82"/>
      <c r="W55" s="81"/>
      <c r="X55" s="81"/>
      <c r="Y55" s="81"/>
      <c r="Z55" s="81"/>
      <c r="AA55" s="81"/>
      <c r="AB55" s="81"/>
      <c r="AC55" s="81" t="s">
        <v>2</v>
      </c>
      <c r="AD55" s="81"/>
      <c r="AE55" s="82"/>
      <c r="AF55" s="82"/>
      <c r="AG55" s="81"/>
      <c r="AH55" s="82" t="s">
        <v>2</v>
      </c>
      <c r="AI55" s="83"/>
      <c r="AJ55" s="46"/>
      <c r="AK55" s="47"/>
      <c r="AL55" s="47"/>
      <c r="AM55" s="47"/>
      <c r="AN55" s="47"/>
      <c r="AO55" s="47"/>
      <c r="AP55" s="47"/>
      <c r="AQ55" s="48"/>
      <c r="AR55" s="48"/>
      <c r="AS55" s="48"/>
      <c r="AT55" s="47"/>
      <c r="AU55" s="48"/>
      <c r="AV55" s="47"/>
      <c r="AW55" s="47"/>
      <c r="AX55" s="47"/>
      <c r="AY55" s="47"/>
      <c r="AZ55" s="47"/>
      <c r="BA55" s="47"/>
      <c r="BB55" s="47"/>
      <c r="BC55" s="49"/>
      <c r="BD55" s="62"/>
      <c r="BE55" s="63"/>
      <c r="BF55" s="63"/>
      <c r="BG55" s="63"/>
      <c r="BH55" s="63"/>
      <c r="BI55" s="63"/>
      <c r="BJ55" s="64"/>
      <c r="BK55" s="92"/>
      <c r="BL55" s="82"/>
      <c r="BM55" s="82" t="s">
        <v>2</v>
      </c>
      <c r="BN55" s="47"/>
      <c r="BO55" s="49"/>
      <c r="BP55" s="11">
        <f t="shared" si="1"/>
        <v>3</v>
      </c>
    </row>
    <row r="56" spans="1:68" ht="78.75" x14ac:dyDescent="0.25">
      <c r="A56" s="106"/>
      <c r="B56" s="98"/>
      <c r="C56" s="25" t="s">
        <v>100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81"/>
      <c r="T56" s="81"/>
      <c r="U56" s="81"/>
      <c r="V56" s="82"/>
      <c r="W56" s="81"/>
      <c r="X56" s="81"/>
      <c r="Y56" s="81"/>
      <c r="Z56" s="81"/>
      <c r="AA56" s="81"/>
      <c r="AB56" s="81"/>
      <c r="AC56" s="81"/>
      <c r="AD56" s="81"/>
      <c r="AE56" s="82"/>
      <c r="AF56" s="82"/>
      <c r="AG56" s="81"/>
      <c r="AH56" s="82"/>
      <c r="AI56" s="83"/>
      <c r="AJ56" s="46"/>
      <c r="AK56" s="47"/>
      <c r="AL56" s="47"/>
      <c r="AM56" s="47"/>
      <c r="AN56" s="47"/>
      <c r="AO56" s="47"/>
      <c r="AP56" s="47"/>
      <c r="AQ56" s="48"/>
      <c r="AR56" s="48"/>
      <c r="AS56" s="48"/>
      <c r="AT56" s="47"/>
      <c r="AU56" s="48"/>
      <c r="AV56" s="47"/>
      <c r="AW56" s="47"/>
      <c r="AX56" s="47"/>
      <c r="AY56" s="47"/>
      <c r="AZ56" s="47"/>
      <c r="BA56" s="47"/>
      <c r="BB56" s="47"/>
      <c r="BC56" s="49"/>
      <c r="BD56" s="62"/>
      <c r="BE56" s="63"/>
      <c r="BF56" s="63"/>
      <c r="BG56" s="63"/>
      <c r="BH56" s="63"/>
      <c r="BI56" s="63"/>
      <c r="BJ56" s="64"/>
      <c r="BK56" s="92"/>
      <c r="BL56" s="82" t="s">
        <v>2</v>
      </c>
      <c r="BM56" s="82" t="s">
        <v>2</v>
      </c>
      <c r="BN56" s="47"/>
      <c r="BO56" s="49"/>
      <c r="BP56" s="11">
        <f t="shared" si="1"/>
        <v>2</v>
      </c>
    </row>
    <row r="57" spans="1:68" ht="110.25" x14ac:dyDescent="0.25">
      <c r="A57" s="106"/>
      <c r="B57" s="99" t="s">
        <v>101</v>
      </c>
      <c r="C57" s="25" t="s">
        <v>154</v>
      </c>
      <c r="D57" s="80"/>
      <c r="E57" s="81"/>
      <c r="F57" s="81"/>
      <c r="G57" s="81"/>
      <c r="H57" s="81"/>
      <c r="I57" s="81" t="s">
        <v>2</v>
      </c>
      <c r="J57" s="81" t="s">
        <v>2</v>
      </c>
      <c r="K57" s="81"/>
      <c r="L57" s="81"/>
      <c r="M57" s="81"/>
      <c r="N57" s="81"/>
      <c r="O57" s="81"/>
      <c r="P57" s="81"/>
      <c r="Q57" s="81"/>
      <c r="R57" s="82"/>
      <c r="S57" s="81"/>
      <c r="T57" s="81"/>
      <c r="U57" s="81"/>
      <c r="V57" s="82"/>
      <c r="W57" s="81"/>
      <c r="X57" s="81"/>
      <c r="Y57" s="81"/>
      <c r="Z57" s="81"/>
      <c r="AA57" s="81"/>
      <c r="AB57" s="81"/>
      <c r="AC57" s="81"/>
      <c r="AD57" s="81"/>
      <c r="AE57" s="82" t="s">
        <v>2</v>
      </c>
      <c r="AF57" s="82" t="s">
        <v>2</v>
      </c>
      <c r="AG57" s="81"/>
      <c r="AH57" s="82"/>
      <c r="AI57" s="83"/>
      <c r="AJ57" s="46"/>
      <c r="AK57" s="47"/>
      <c r="AL57" s="47"/>
      <c r="AM57" s="47"/>
      <c r="AN57" s="47"/>
      <c r="AO57" s="47"/>
      <c r="AP57" s="47"/>
      <c r="AQ57" s="48"/>
      <c r="AR57" s="48"/>
      <c r="AS57" s="48"/>
      <c r="AT57" s="47"/>
      <c r="AU57" s="48"/>
      <c r="AV57" s="47"/>
      <c r="AW57" s="47"/>
      <c r="AX57" s="47"/>
      <c r="AY57" s="47"/>
      <c r="AZ57" s="47"/>
      <c r="BA57" s="47"/>
      <c r="BB57" s="47"/>
      <c r="BC57" s="49"/>
      <c r="BD57" s="62"/>
      <c r="BE57" s="63"/>
      <c r="BF57" s="63"/>
      <c r="BG57" s="63"/>
      <c r="BH57" s="63"/>
      <c r="BI57" s="63"/>
      <c r="BJ57" s="64"/>
      <c r="BK57" s="92"/>
      <c r="BL57" s="82"/>
      <c r="BM57" s="82"/>
      <c r="BN57" s="47"/>
      <c r="BO57" s="49"/>
      <c r="BP57" s="11">
        <f t="shared" si="1"/>
        <v>4</v>
      </c>
    </row>
    <row r="58" spans="1:68" ht="78.75" x14ac:dyDescent="0.25">
      <c r="A58" s="106"/>
      <c r="B58" s="97"/>
      <c r="C58" s="25" t="s">
        <v>155</v>
      </c>
      <c r="D58" s="8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S58" s="81"/>
      <c r="T58" s="81"/>
      <c r="U58" s="81"/>
      <c r="V58" s="82" t="s">
        <v>2</v>
      </c>
      <c r="W58" s="81"/>
      <c r="X58" s="81"/>
      <c r="Y58" s="81"/>
      <c r="Z58" s="81"/>
      <c r="AA58" s="81"/>
      <c r="AB58" s="81"/>
      <c r="AC58" s="81"/>
      <c r="AD58" s="81"/>
      <c r="AE58" s="82"/>
      <c r="AF58" s="82"/>
      <c r="AG58" s="81"/>
      <c r="AH58" s="82"/>
      <c r="AI58" s="83"/>
      <c r="AJ58" s="46"/>
      <c r="AK58" s="47"/>
      <c r="AL58" s="47"/>
      <c r="AM58" s="47"/>
      <c r="AN58" s="47"/>
      <c r="AO58" s="47"/>
      <c r="AP58" s="47"/>
      <c r="AQ58" s="48"/>
      <c r="AR58" s="48"/>
      <c r="AS58" s="48"/>
      <c r="AT58" s="47"/>
      <c r="AU58" s="48"/>
      <c r="AV58" s="47"/>
      <c r="AW58" s="47"/>
      <c r="AX58" s="47"/>
      <c r="AY58" s="47"/>
      <c r="AZ58" s="47"/>
      <c r="BA58" s="47"/>
      <c r="BB58" s="47"/>
      <c r="BC58" s="49"/>
      <c r="BD58" s="62"/>
      <c r="BE58" s="63"/>
      <c r="BF58" s="63"/>
      <c r="BG58" s="63"/>
      <c r="BH58" s="63"/>
      <c r="BI58" s="63"/>
      <c r="BJ58" s="64"/>
      <c r="BK58" s="92"/>
      <c r="BL58" s="82"/>
      <c r="BM58" s="82" t="s">
        <v>2</v>
      </c>
      <c r="BN58" s="47"/>
      <c r="BO58" s="49"/>
      <c r="BP58" s="11">
        <f t="shared" si="1"/>
        <v>2</v>
      </c>
    </row>
    <row r="59" spans="1:68" ht="79.5" thickBot="1" x14ac:dyDescent="0.3">
      <c r="A59" s="107"/>
      <c r="B59" s="97"/>
      <c r="C59" s="28" t="s">
        <v>102</v>
      </c>
      <c r="D59" s="80"/>
      <c r="E59" s="81"/>
      <c r="F59" s="81"/>
      <c r="G59" s="81"/>
      <c r="H59" s="81"/>
      <c r="I59" s="81" t="s">
        <v>2</v>
      </c>
      <c r="J59" s="81"/>
      <c r="K59" s="81"/>
      <c r="L59" s="81"/>
      <c r="M59" s="81"/>
      <c r="N59" s="81"/>
      <c r="O59" s="81"/>
      <c r="P59" s="81"/>
      <c r="Q59" s="81"/>
      <c r="R59" s="82"/>
      <c r="S59" s="81"/>
      <c r="T59" s="81"/>
      <c r="U59" s="81"/>
      <c r="V59" s="82"/>
      <c r="W59" s="81"/>
      <c r="X59" s="81"/>
      <c r="Y59" s="81"/>
      <c r="Z59" s="81"/>
      <c r="AA59" s="81"/>
      <c r="AB59" s="81"/>
      <c r="AC59" s="81"/>
      <c r="AD59" s="81"/>
      <c r="AE59" s="82"/>
      <c r="AF59" s="82"/>
      <c r="AG59" s="81"/>
      <c r="AH59" s="82"/>
      <c r="AI59" s="83"/>
      <c r="AJ59" s="46"/>
      <c r="AK59" s="47"/>
      <c r="AL59" s="47"/>
      <c r="AM59" s="47"/>
      <c r="AN59" s="47"/>
      <c r="AO59" s="47"/>
      <c r="AP59" s="47"/>
      <c r="AQ59" s="48"/>
      <c r="AR59" s="48"/>
      <c r="AS59" s="48"/>
      <c r="AT59" s="47"/>
      <c r="AU59" s="48"/>
      <c r="AV59" s="47"/>
      <c r="AW59" s="47"/>
      <c r="AX59" s="47"/>
      <c r="AY59" s="47"/>
      <c r="AZ59" s="47"/>
      <c r="BA59" s="47"/>
      <c r="BB59" s="47"/>
      <c r="BC59" s="49"/>
      <c r="BD59" s="62"/>
      <c r="BE59" s="63"/>
      <c r="BF59" s="63"/>
      <c r="BG59" s="63"/>
      <c r="BH59" s="63"/>
      <c r="BI59" s="63"/>
      <c r="BJ59" s="64"/>
      <c r="BK59" s="92"/>
      <c r="BL59" s="82"/>
      <c r="BM59" s="82"/>
      <c r="BN59" s="47"/>
      <c r="BO59" s="49"/>
      <c r="BP59" s="11">
        <f t="shared" si="1"/>
        <v>1</v>
      </c>
    </row>
    <row r="60" spans="1:68" ht="78.75" x14ac:dyDescent="0.25">
      <c r="A60" s="101" t="s">
        <v>9</v>
      </c>
      <c r="B60" s="102" t="s">
        <v>103</v>
      </c>
      <c r="C60" s="29" t="s">
        <v>104</v>
      </c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81"/>
      <c r="T60" s="81"/>
      <c r="U60" s="81"/>
      <c r="V60" s="82" t="s">
        <v>2</v>
      </c>
      <c r="W60" s="81"/>
      <c r="X60" s="81"/>
      <c r="Y60" s="81"/>
      <c r="Z60" s="81"/>
      <c r="AA60" s="81"/>
      <c r="AB60" s="81"/>
      <c r="AC60" s="81" t="s">
        <v>2</v>
      </c>
      <c r="AD60" s="81"/>
      <c r="AE60" s="82"/>
      <c r="AF60" s="82"/>
      <c r="AG60" s="81"/>
      <c r="AH60" s="82"/>
      <c r="AI60" s="83"/>
      <c r="AJ60" s="46"/>
      <c r="AK60" s="47"/>
      <c r="AL60" s="47"/>
      <c r="AM60" s="47"/>
      <c r="AN60" s="47"/>
      <c r="AO60" s="47"/>
      <c r="AP60" s="47"/>
      <c r="AQ60" s="48"/>
      <c r="AR60" s="48"/>
      <c r="AS60" s="48"/>
      <c r="AT60" s="47"/>
      <c r="AU60" s="48"/>
      <c r="AV60" s="47"/>
      <c r="AW60" s="47"/>
      <c r="AX60" s="47"/>
      <c r="AY60" s="47"/>
      <c r="AZ60" s="47"/>
      <c r="BA60" s="47"/>
      <c r="BB60" s="47"/>
      <c r="BC60" s="49"/>
      <c r="BD60" s="62"/>
      <c r="BE60" s="63"/>
      <c r="BF60" s="63"/>
      <c r="BG60" s="63"/>
      <c r="BH60" s="63"/>
      <c r="BI60" s="63"/>
      <c r="BJ60" s="64"/>
      <c r="BK60" s="92"/>
      <c r="BL60" s="82"/>
      <c r="BM60" s="82"/>
      <c r="BN60" s="47"/>
      <c r="BO60" s="49"/>
      <c r="BP60" s="11">
        <f t="shared" si="1"/>
        <v>2</v>
      </c>
    </row>
    <row r="61" spans="1:68" ht="63" x14ac:dyDescent="0.25">
      <c r="A61" s="95"/>
      <c r="B61" s="97"/>
      <c r="C61" s="25" t="s">
        <v>105</v>
      </c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  <c r="S61" s="81"/>
      <c r="T61" s="81"/>
      <c r="U61" s="81"/>
      <c r="V61" s="82"/>
      <c r="W61" s="81"/>
      <c r="X61" s="81"/>
      <c r="Y61" s="81"/>
      <c r="Z61" s="81"/>
      <c r="AA61" s="81"/>
      <c r="AB61" s="81"/>
      <c r="AC61" s="81"/>
      <c r="AD61" s="81"/>
      <c r="AE61" s="82"/>
      <c r="AF61" s="82"/>
      <c r="AG61" s="81"/>
      <c r="AH61" s="82" t="s">
        <v>2</v>
      </c>
      <c r="AI61" s="83"/>
      <c r="AJ61" s="46"/>
      <c r="AK61" s="47"/>
      <c r="AL61" s="47"/>
      <c r="AM61" s="47"/>
      <c r="AN61" s="47"/>
      <c r="AO61" s="47"/>
      <c r="AP61" s="47"/>
      <c r="AQ61" s="48"/>
      <c r="AR61" s="48"/>
      <c r="AS61" s="48"/>
      <c r="AT61" s="47"/>
      <c r="AU61" s="48"/>
      <c r="AV61" s="47"/>
      <c r="AW61" s="47"/>
      <c r="AX61" s="47"/>
      <c r="AY61" s="47"/>
      <c r="AZ61" s="47"/>
      <c r="BA61" s="47"/>
      <c r="BB61" s="47"/>
      <c r="BC61" s="49"/>
      <c r="BD61" s="62"/>
      <c r="BE61" s="63"/>
      <c r="BF61" s="63"/>
      <c r="BG61" s="63"/>
      <c r="BH61" s="63"/>
      <c r="BI61" s="63"/>
      <c r="BJ61" s="64"/>
      <c r="BK61" s="92"/>
      <c r="BL61" s="82"/>
      <c r="BM61" s="82"/>
      <c r="BN61" s="47"/>
      <c r="BO61" s="49"/>
      <c r="BP61" s="11">
        <f t="shared" si="1"/>
        <v>1</v>
      </c>
    </row>
    <row r="62" spans="1:68" ht="78.75" x14ac:dyDescent="0.25">
      <c r="A62" s="95"/>
      <c r="B62" s="97"/>
      <c r="C62" s="25" t="s">
        <v>106</v>
      </c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2"/>
      <c r="S62" s="81"/>
      <c r="T62" s="81"/>
      <c r="U62" s="81"/>
      <c r="V62" s="82"/>
      <c r="W62" s="81"/>
      <c r="X62" s="81"/>
      <c r="Y62" s="81"/>
      <c r="Z62" s="81"/>
      <c r="AA62" s="81"/>
      <c r="AB62" s="81"/>
      <c r="AC62" s="81"/>
      <c r="AD62" s="81"/>
      <c r="AE62" s="82"/>
      <c r="AF62" s="82"/>
      <c r="AG62" s="81"/>
      <c r="AH62" s="82" t="s">
        <v>2</v>
      </c>
      <c r="AI62" s="83"/>
      <c r="AJ62" s="46"/>
      <c r="AK62" s="47"/>
      <c r="AL62" s="47"/>
      <c r="AM62" s="47"/>
      <c r="AN62" s="47"/>
      <c r="AO62" s="47"/>
      <c r="AP62" s="47"/>
      <c r="AQ62" s="48"/>
      <c r="AR62" s="48"/>
      <c r="AS62" s="48"/>
      <c r="AT62" s="47"/>
      <c r="AU62" s="48"/>
      <c r="AV62" s="47"/>
      <c r="AW62" s="47"/>
      <c r="AX62" s="47"/>
      <c r="AY62" s="47"/>
      <c r="AZ62" s="47"/>
      <c r="BA62" s="47"/>
      <c r="BB62" s="47"/>
      <c r="BC62" s="49"/>
      <c r="BD62" s="62"/>
      <c r="BE62" s="63"/>
      <c r="BF62" s="63"/>
      <c r="BG62" s="63"/>
      <c r="BH62" s="63"/>
      <c r="BI62" s="63"/>
      <c r="BJ62" s="64"/>
      <c r="BK62" s="92"/>
      <c r="BL62" s="82"/>
      <c r="BM62" s="82"/>
      <c r="BN62" s="47"/>
      <c r="BO62" s="49"/>
      <c r="BP62" s="11">
        <f t="shared" si="1"/>
        <v>1</v>
      </c>
    </row>
    <row r="63" spans="1:68" ht="63" x14ac:dyDescent="0.25">
      <c r="A63" s="95"/>
      <c r="B63" s="98"/>
      <c r="C63" s="25" t="s">
        <v>156</v>
      </c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  <c r="S63" s="81"/>
      <c r="T63" s="81"/>
      <c r="U63" s="81"/>
      <c r="V63" s="82"/>
      <c r="W63" s="81"/>
      <c r="X63" s="81"/>
      <c r="Y63" s="81"/>
      <c r="Z63" s="81"/>
      <c r="AA63" s="81"/>
      <c r="AB63" s="81"/>
      <c r="AC63" s="81"/>
      <c r="AD63" s="81"/>
      <c r="AE63" s="82"/>
      <c r="AF63" s="82"/>
      <c r="AG63" s="81"/>
      <c r="AH63" s="82" t="s">
        <v>2</v>
      </c>
      <c r="AI63" s="83"/>
      <c r="AJ63" s="46"/>
      <c r="AK63" s="47"/>
      <c r="AL63" s="47"/>
      <c r="AM63" s="47"/>
      <c r="AN63" s="47"/>
      <c r="AO63" s="47"/>
      <c r="AP63" s="47"/>
      <c r="AQ63" s="48"/>
      <c r="AR63" s="48"/>
      <c r="AS63" s="48"/>
      <c r="AT63" s="47"/>
      <c r="AU63" s="48"/>
      <c r="AV63" s="47"/>
      <c r="AW63" s="47"/>
      <c r="AX63" s="47"/>
      <c r="AY63" s="47"/>
      <c r="AZ63" s="47"/>
      <c r="BA63" s="47"/>
      <c r="BB63" s="47"/>
      <c r="BC63" s="49"/>
      <c r="BD63" s="62"/>
      <c r="BE63" s="63"/>
      <c r="BF63" s="63"/>
      <c r="BG63" s="63"/>
      <c r="BH63" s="63"/>
      <c r="BI63" s="63"/>
      <c r="BJ63" s="64"/>
      <c r="BK63" s="92"/>
      <c r="BL63" s="82"/>
      <c r="BM63" s="82"/>
      <c r="BN63" s="47"/>
      <c r="BO63" s="49"/>
      <c r="BP63" s="11">
        <f t="shared" si="1"/>
        <v>1</v>
      </c>
    </row>
    <row r="64" spans="1:68" ht="47.25" x14ac:dyDescent="0.25">
      <c r="A64" s="95"/>
      <c r="B64" s="99" t="s">
        <v>109</v>
      </c>
      <c r="C64" s="25" t="s">
        <v>107</v>
      </c>
      <c r="D64" s="8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  <c r="S64" s="81"/>
      <c r="T64" s="81"/>
      <c r="U64" s="81"/>
      <c r="V64" s="82"/>
      <c r="W64" s="81"/>
      <c r="X64" s="81"/>
      <c r="Y64" s="81"/>
      <c r="Z64" s="81"/>
      <c r="AA64" s="81"/>
      <c r="AB64" s="81"/>
      <c r="AC64" s="81"/>
      <c r="AD64" s="81"/>
      <c r="AE64" s="82"/>
      <c r="AF64" s="82"/>
      <c r="AG64" s="81"/>
      <c r="AH64" s="82"/>
      <c r="AI64" s="83"/>
      <c r="AJ64" s="46"/>
      <c r="AK64" s="47"/>
      <c r="AL64" s="47"/>
      <c r="AM64" s="47"/>
      <c r="AN64" s="47"/>
      <c r="AO64" s="47"/>
      <c r="AP64" s="47"/>
      <c r="AQ64" s="48"/>
      <c r="AR64" s="48"/>
      <c r="AS64" s="48"/>
      <c r="AT64" s="47"/>
      <c r="AU64" s="48"/>
      <c r="AV64" s="47"/>
      <c r="AW64" s="47"/>
      <c r="AX64" s="47"/>
      <c r="AY64" s="47"/>
      <c r="AZ64" s="47"/>
      <c r="BA64" s="47"/>
      <c r="BB64" s="47"/>
      <c r="BC64" s="49"/>
      <c r="BD64" s="62"/>
      <c r="BE64" s="63"/>
      <c r="BF64" s="63"/>
      <c r="BG64" s="63"/>
      <c r="BH64" s="63"/>
      <c r="BI64" s="63"/>
      <c r="BJ64" s="64"/>
      <c r="BK64" s="92"/>
      <c r="BL64" s="82"/>
      <c r="BM64" s="82" t="s">
        <v>2</v>
      </c>
      <c r="BN64" s="47"/>
      <c r="BO64" s="49"/>
      <c r="BP64" s="11">
        <f t="shared" si="1"/>
        <v>1</v>
      </c>
    </row>
    <row r="65" spans="1:68" ht="79.5" thickBot="1" x14ac:dyDescent="0.3">
      <c r="A65" s="96"/>
      <c r="B65" s="100"/>
      <c r="C65" s="26" t="s">
        <v>108</v>
      </c>
      <c r="D65" s="80"/>
      <c r="E65" s="81"/>
      <c r="F65" s="81"/>
      <c r="G65" s="81"/>
      <c r="H65" s="81"/>
      <c r="I65" s="81"/>
      <c r="J65" s="81" t="s">
        <v>2</v>
      </c>
      <c r="K65" s="81"/>
      <c r="L65" s="81"/>
      <c r="M65" s="81"/>
      <c r="N65" s="81"/>
      <c r="O65" s="81"/>
      <c r="P65" s="81"/>
      <c r="Q65" s="81"/>
      <c r="R65" s="82"/>
      <c r="S65" s="81"/>
      <c r="T65" s="81"/>
      <c r="U65" s="81"/>
      <c r="V65" s="82"/>
      <c r="W65" s="81"/>
      <c r="X65" s="81"/>
      <c r="Y65" s="81"/>
      <c r="Z65" s="81"/>
      <c r="AA65" s="81"/>
      <c r="AB65" s="81"/>
      <c r="AC65" s="81"/>
      <c r="AD65" s="81"/>
      <c r="AE65" s="82"/>
      <c r="AF65" s="82" t="s">
        <v>2</v>
      </c>
      <c r="AG65" s="81"/>
      <c r="AH65" s="82"/>
      <c r="AI65" s="83"/>
      <c r="AJ65" s="46"/>
      <c r="AK65" s="47"/>
      <c r="AL65" s="47"/>
      <c r="AM65" s="47"/>
      <c r="AN65" s="47"/>
      <c r="AO65" s="47"/>
      <c r="AP65" s="47"/>
      <c r="AQ65" s="48"/>
      <c r="AR65" s="48"/>
      <c r="AS65" s="48"/>
      <c r="AT65" s="47"/>
      <c r="AU65" s="48"/>
      <c r="AV65" s="47"/>
      <c r="AW65" s="47"/>
      <c r="AX65" s="47"/>
      <c r="AY65" s="47"/>
      <c r="AZ65" s="47"/>
      <c r="BA65" s="47"/>
      <c r="BB65" s="47"/>
      <c r="BC65" s="49"/>
      <c r="BD65" s="62"/>
      <c r="BE65" s="63"/>
      <c r="BF65" s="63"/>
      <c r="BG65" s="63"/>
      <c r="BH65" s="63"/>
      <c r="BI65" s="63"/>
      <c r="BJ65" s="64"/>
      <c r="BK65" s="92"/>
      <c r="BL65" s="82"/>
      <c r="BM65" s="82" t="s">
        <v>2</v>
      </c>
      <c r="BN65" s="47"/>
      <c r="BO65" s="49"/>
      <c r="BP65" s="11">
        <f t="shared" si="1"/>
        <v>3</v>
      </c>
    </row>
    <row r="66" spans="1:68" ht="94.5" x14ac:dyDescent="0.25">
      <c r="A66" s="101" t="s">
        <v>235</v>
      </c>
      <c r="B66" s="102" t="s">
        <v>110</v>
      </c>
      <c r="C66" s="29" t="s">
        <v>208</v>
      </c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81"/>
      <c r="T66" s="81"/>
      <c r="U66" s="81"/>
      <c r="V66" s="82"/>
      <c r="W66" s="81"/>
      <c r="X66" s="81"/>
      <c r="Y66" s="81"/>
      <c r="Z66" s="81"/>
      <c r="AA66" s="81"/>
      <c r="AB66" s="81"/>
      <c r="AC66" s="81" t="s">
        <v>2</v>
      </c>
      <c r="AD66" s="81"/>
      <c r="AE66" s="82"/>
      <c r="AF66" s="82"/>
      <c r="AG66" s="81"/>
      <c r="AH66" s="82"/>
      <c r="AI66" s="83"/>
      <c r="AJ66" s="46"/>
      <c r="AK66" s="47"/>
      <c r="AL66" s="47"/>
      <c r="AM66" s="47"/>
      <c r="AN66" s="47"/>
      <c r="AO66" s="47"/>
      <c r="AP66" s="47"/>
      <c r="AQ66" s="48"/>
      <c r="AR66" s="48"/>
      <c r="AS66" s="48"/>
      <c r="AT66" s="47"/>
      <c r="AU66" s="48"/>
      <c r="AV66" s="47"/>
      <c r="AW66" s="47"/>
      <c r="AX66" s="47"/>
      <c r="AY66" s="47"/>
      <c r="AZ66" s="47"/>
      <c r="BA66" s="47"/>
      <c r="BB66" s="47"/>
      <c r="BC66" s="49"/>
      <c r="BD66" s="62"/>
      <c r="BE66" s="63"/>
      <c r="BF66" s="63"/>
      <c r="BG66" s="63"/>
      <c r="BH66" s="63"/>
      <c r="BI66" s="63"/>
      <c r="BJ66" s="64"/>
      <c r="BK66" s="92"/>
      <c r="BL66" s="82"/>
      <c r="BM66" s="82" t="s">
        <v>2</v>
      </c>
      <c r="BN66" s="47"/>
      <c r="BO66" s="49"/>
      <c r="BP66" s="11">
        <f t="shared" si="1"/>
        <v>2</v>
      </c>
    </row>
    <row r="67" spans="1:68" ht="94.5" x14ac:dyDescent="0.25">
      <c r="A67" s="95"/>
      <c r="B67" s="97"/>
      <c r="C67" s="25" t="s">
        <v>209</v>
      </c>
      <c r="D67" s="80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2"/>
      <c r="S67" s="81"/>
      <c r="T67" s="81"/>
      <c r="U67" s="81"/>
      <c r="V67" s="82"/>
      <c r="W67" s="81"/>
      <c r="X67" s="81"/>
      <c r="Y67" s="81"/>
      <c r="Z67" s="81"/>
      <c r="AA67" s="81"/>
      <c r="AB67" s="81"/>
      <c r="AC67" s="81" t="s">
        <v>2</v>
      </c>
      <c r="AD67" s="81"/>
      <c r="AE67" s="82"/>
      <c r="AF67" s="82"/>
      <c r="AG67" s="81"/>
      <c r="AH67" s="82"/>
      <c r="AI67" s="83"/>
      <c r="AJ67" s="46"/>
      <c r="AK67" s="47"/>
      <c r="AL67" s="47"/>
      <c r="AM67" s="47"/>
      <c r="AN67" s="47"/>
      <c r="AO67" s="47"/>
      <c r="AP67" s="47"/>
      <c r="AQ67" s="48"/>
      <c r="AR67" s="48"/>
      <c r="AS67" s="48"/>
      <c r="AT67" s="47"/>
      <c r="AU67" s="48"/>
      <c r="AV67" s="47"/>
      <c r="AW67" s="47"/>
      <c r="AX67" s="47"/>
      <c r="AY67" s="47"/>
      <c r="AZ67" s="47"/>
      <c r="BA67" s="47"/>
      <c r="BB67" s="47"/>
      <c r="BC67" s="49"/>
      <c r="BD67" s="62"/>
      <c r="BE67" s="63"/>
      <c r="BF67" s="63"/>
      <c r="BG67" s="63"/>
      <c r="BH67" s="63"/>
      <c r="BI67" s="63"/>
      <c r="BJ67" s="64"/>
      <c r="BK67" s="92"/>
      <c r="BL67" s="82"/>
      <c r="BM67" s="82"/>
      <c r="BN67" s="47"/>
      <c r="BO67" s="49"/>
      <c r="BP67" s="11">
        <f t="shared" ref="BP67:BP98" si="2">COUNTIF(D67:BO67,"+")</f>
        <v>1</v>
      </c>
    </row>
    <row r="68" spans="1:68" ht="63" x14ac:dyDescent="0.25">
      <c r="A68" s="95"/>
      <c r="B68" s="98"/>
      <c r="C68" s="25" t="s">
        <v>210</v>
      </c>
      <c r="D68" s="80"/>
      <c r="E68" s="81"/>
      <c r="F68" s="81"/>
      <c r="G68" s="81"/>
      <c r="H68" s="81"/>
      <c r="I68" s="81"/>
      <c r="J68" s="81" t="s">
        <v>2</v>
      </c>
      <c r="K68" s="81"/>
      <c r="L68" s="81"/>
      <c r="M68" s="81"/>
      <c r="N68" s="81"/>
      <c r="O68" s="81"/>
      <c r="P68" s="81"/>
      <c r="Q68" s="81"/>
      <c r="R68" s="82"/>
      <c r="S68" s="81"/>
      <c r="T68" s="81"/>
      <c r="U68" s="81"/>
      <c r="V68" s="82"/>
      <c r="W68" s="81"/>
      <c r="X68" s="81"/>
      <c r="Y68" s="81"/>
      <c r="Z68" s="81"/>
      <c r="AA68" s="81"/>
      <c r="AB68" s="81"/>
      <c r="AC68" s="81"/>
      <c r="AD68" s="81"/>
      <c r="AE68" s="82"/>
      <c r="AF68" s="82"/>
      <c r="AG68" s="81"/>
      <c r="AH68" s="82"/>
      <c r="AI68" s="83"/>
      <c r="AJ68" s="46"/>
      <c r="AK68" s="47"/>
      <c r="AL68" s="47"/>
      <c r="AM68" s="47"/>
      <c r="AN68" s="47"/>
      <c r="AO68" s="47"/>
      <c r="AP68" s="47"/>
      <c r="AQ68" s="48"/>
      <c r="AR68" s="48"/>
      <c r="AS68" s="48"/>
      <c r="AT68" s="47"/>
      <c r="AU68" s="48"/>
      <c r="AV68" s="47"/>
      <c r="AW68" s="47"/>
      <c r="AX68" s="47"/>
      <c r="AY68" s="47"/>
      <c r="AZ68" s="47"/>
      <c r="BA68" s="47"/>
      <c r="BB68" s="47"/>
      <c r="BC68" s="49"/>
      <c r="BD68" s="62"/>
      <c r="BE68" s="63"/>
      <c r="BF68" s="63"/>
      <c r="BG68" s="63"/>
      <c r="BH68" s="63"/>
      <c r="BI68" s="63"/>
      <c r="BJ68" s="64"/>
      <c r="BK68" s="92"/>
      <c r="BL68" s="82"/>
      <c r="BM68" s="82" t="s">
        <v>2</v>
      </c>
      <c r="BN68" s="47"/>
      <c r="BO68" s="49"/>
      <c r="BP68" s="11">
        <f t="shared" si="2"/>
        <v>2</v>
      </c>
    </row>
    <row r="69" spans="1:68" ht="157.5" x14ac:dyDescent="0.25">
      <c r="A69" s="95"/>
      <c r="B69" s="99" t="s">
        <v>111</v>
      </c>
      <c r="C69" s="25" t="s">
        <v>112</v>
      </c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2"/>
      <c r="S69" s="81"/>
      <c r="T69" s="81"/>
      <c r="U69" s="81"/>
      <c r="V69" s="82"/>
      <c r="W69" s="81" t="s">
        <v>2</v>
      </c>
      <c r="X69" s="81"/>
      <c r="Y69" s="81" t="s">
        <v>2</v>
      </c>
      <c r="Z69" s="81" t="s">
        <v>2</v>
      </c>
      <c r="AA69" s="81"/>
      <c r="AB69" s="81"/>
      <c r="AC69" s="81"/>
      <c r="AD69" s="81"/>
      <c r="AE69" s="82"/>
      <c r="AF69" s="82" t="s">
        <v>2</v>
      </c>
      <c r="AG69" s="81"/>
      <c r="AH69" s="82"/>
      <c r="AI69" s="83"/>
      <c r="AJ69" s="46"/>
      <c r="AK69" s="47"/>
      <c r="AL69" s="47"/>
      <c r="AM69" s="47"/>
      <c r="AN69" s="47"/>
      <c r="AO69" s="47"/>
      <c r="AP69" s="47"/>
      <c r="AQ69" s="48"/>
      <c r="AR69" s="48"/>
      <c r="AS69" s="48"/>
      <c r="AT69" s="47"/>
      <c r="AU69" s="48"/>
      <c r="AV69" s="47"/>
      <c r="AW69" s="47"/>
      <c r="AX69" s="47"/>
      <c r="AY69" s="47"/>
      <c r="AZ69" s="47"/>
      <c r="BA69" s="47"/>
      <c r="BB69" s="47"/>
      <c r="BC69" s="49"/>
      <c r="BD69" s="62"/>
      <c r="BE69" s="63"/>
      <c r="BF69" s="63"/>
      <c r="BG69" s="63"/>
      <c r="BH69" s="63"/>
      <c r="BI69" s="63"/>
      <c r="BJ69" s="64"/>
      <c r="BK69" s="92"/>
      <c r="BL69" s="82" t="s">
        <v>2</v>
      </c>
      <c r="BM69" s="82"/>
      <c r="BN69" s="47"/>
      <c r="BO69" s="49"/>
      <c r="BP69" s="11">
        <f t="shared" si="2"/>
        <v>5</v>
      </c>
    </row>
    <row r="70" spans="1:68" ht="94.5" x14ac:dyDescent="0.25">
      <c r="A70" s="95"/>
      <c r="B70" s="97"/>
      <c r="C70" s="25" t="s">
        <v>113</v>
      </c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 t="s">
        <v>2</v>
      </c>
      <c r="R70" s="82"/>
      <c r="S70" s="81" t="s">
        <v>2</v>
      </c>
      <c r="T70" s="81"/>
      <c r="U70" s="81"/>
      <c r="V70" s="82"/>
      <c r="W70" s="81"/>
      <c r="X70" s="81"/>
      <c r="Y70" s="81"/>
      <c r="Z70" s="81"/>
      <c r="AA70" s="81"/>
      <c r="AB70" s="81"/>
      <c r="AC70" s="81"/>
      <c r="AD70" s="81" t="s">
        <v>2</v>
      </c>
      <c r="AE70" s="82"/>
      <c r="AF70" s="82"/>
      <c r="AG70" s="81"/>
      <c r="AH70" s="82"/>
      <c r="AI70" s="83"/>
      <c r="AJ70" s="46"/>
      <c r="AK70" s="47"/>
      <c r="AL70" s="47"/>
      <c r="AM70" s="47"/>
      <c r="AN70" s="47"/>
      <c r="AO70" s="47"/>
      <c r="AP70" s="47"/>
      <c r="AQ70" s="48"/>
      <c r="AR70" s="48"/>
      <c r="AS70" s="48"/>
      <c r="AT70" s="47"/>
      <c r="AU70" s="48"/>
      <c r="AV70" s="47"/>
      <c r="AW70" s="47"/>
      <c r="AX70" s="47"/>
      <c r="AY70" s="47"/>
      <c r="AZ70" s="47"/>
      <c r="BA70" s="47"/>
      <c r="BB70" s="47"/>
      <c r="BC70" s="49"/>
      <c r="BD70" s="62"/>
      <c r="BE70" s="63"/>
      <c r="BF70" s="63"/>
      <c r="BG70" s="63"/>
      <c r="BH70" s="63"/>
      <c r="BI70" s="63"/>
      <c r="BJ70" s="64"/>
      <c r="BK70" s="92"/>
      <c r="BL70" s="82"/>
      <c r="BM70" s="82"/>
      <c r="BN70" s="47"/>
      <c r="BO70" s="49"/>
      <c r="BP70" s="11">
        <f t="shared" si="2"/>
        <v>3</v>
      </c>
    </row>
    <row r="71" spans="1:68" ht="110.25" x14ac:dyDescent="0.25">
      <c r="A71" s="95"/>
      <c r="B71" s="97"/>
      <c r="C71" s="25" t="s">
        <v>114</v>
      </c>
      <c r="D71" s="80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 t="s">
        <v>2</v>
      </c>
      <c r="Q71" s="81"/>
      <c r="R71" s="82"/>
      <c r="S71" s="81"/>
      <c r="T71" s="81"/>
      <c r="U71" s="81"/>
      <c r="V71" s="82"/>
      <c r="W71" s="81"/>
      <c r="X71" s="81"/>
      <c r="Y71" s="81" t="s">
        <v>2</v>
      </c>
      <c r="Z71" s="81"/>
      <c r="AA71" s="81"/>
      <c r="AB71" s="81"/>
      <c r="AC71" s="81"/>
      <c r="AD71" s="81" t="s">
        <v>2</v>
      </c>
      <c r="AE71" s="82"/>
      <c r="AF71" s="82"/>
      <c r="AG71" s="81"/>
      <c r="AH71" s="82"/>
      <c r="AI71" s="83"/>
      <c r="AJ71" s="46"/>
      <c r="AK71" s="47"/>
      <c r="AL71" s="47"/>
      <c r="AM71" s="47"/>
      <c r="AN71" s="47"/>
      <c r="AO71" s="47"/>
      <c r="AP71" s="47"/>
      <c r="AQ71" s="48"/>
      <c r="AR71" s="48"/>
      <c r="AS71" s="48"/>
      <c r="AT71" s="47"/>
      <c r="AU71" s="48"/>
      <c r="AV71" s="47"/>
      <c r="AW71" s="47"/>
      <c r="AX71" s="47"/>
      <c r="AY71" s="47"/>
      <c r="AZ71" s="47"/>
      <c r="BA71" s="47"/>
      <c r="BB71" s="47"/>
      <c r="BC71" s="49"/>
      <c r="BD71" s="62"/>
      <c r="BE71" s="63"/>
      <c r="BF71" s="63"/>
      <c r="BG71" s="63"/>
      <c r="BH71" s="63"/>
      <c r="BI71" s="63"/>
      <c r="BJ71" s="64"/>
      <c r="BK71" s="92"/>
      <c r="BL71" s="82"/>
      <c r="BM71" s="82"/>
      <c r="BN71" s="47"/>
      <c r="BO71" s="49"/>
      <c r="BP71" s="11">
        <f t="shared" si="2"/>
        <v>3</v>
      </c>
    </row>
    <row r="72" spans="1:68" ht="95.25" thickBot="1" x14ac:dyDescent="0.3">
      <c r="A72" s="96"/>
      <c r="B72" s="100"/>
      <c r="C72" s="26" t="s">
        <v>115</v>
      </c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2"/>
      <c r="S72" s="81"/>
      <c r="T72" s="81"/>
      <c r="U72" s="81"/>
      <c r="V72" s="82"/>
      <c r="W72" s="81"/>
      <c r="X72" s="81" t="s">
        <v>2</v>
      </c>
      <c r="Y72" s="81"/>
      <c r="Z72" s="81"/>
      <c r="AA72" s="81"/>
      <c r="AB72" s="81"/>
      <c r="AC72" s="81"/>
      <c r="AD72" s="81"/>
      <c r="AE72" s="82"/>
      <c r="AF72" s="82" t="s">
        <v>2</v>
      </c>
      <c r="AG72" s="81"/>
      <c r="AH72" s="82"/>
      <c r="AI72" s="83"/>
      <c r="AJ72" s="46"/>
      <c r="AK72" s="47"/>
      <c r="AL72" s="47"/>
      <c r="AM72" s="47"/>
      <c r="AN72" s="47"/>
      <c r="AO72" s="47"/>
      <c r="AP72" s="47"/>
      <c r="AQ72" s="48"/>
      <c r="AR72" s="48"/>
      <c r="AS72" s="48"/>
      <c r="AT72" s="47"/>
      <c r="AU72" s="48"/>
      <c r="AV72" s="47"/>
      <c r="AW72" s="47"/>
      <c r="AX72" s="47"/>
      <c r="AY72" s="47"/>
      <c r="AZ72" s="47" t="s">
        <v>2</v>
      </c>
      <c r="BA72" s="47"/>
      <c r="BB72" s="47"/>
      <c r="BC72" s="49"/>
      <c r="BD72" s="62"/>
      <c r="BE72" s="63"/>
      <c r="BF72" s="63"/>
      <c r="BG72" s="63"/>
      <c r="BH72" s="63"/>
      <c r="BI72" s="63"/>
      <c r="BJ72" s="64"/>
      <c r="BK72" s="92"/>
      <c r="BL72" s="82"/>
      <c r="BM72" s="82"/>
      <c r="BN72" s="47"/>
      <c r="BO72" s="49"/>
      <c r="BP72" s="11">
        <f t="shared" si="2"/>
        <v>3</v>
      </c>
    </row>
    <row r="73" spans="1:68" ht="78.75" x14ac:dyDescent="0.25">
      <c r="A73" s="101" t="s">
        <v>36</v>
      </c>
      <c r="B73" s="102" t="s">
        <v>116</v>
      </c>
      <c r="C73" s="23" t="s">
        <v>217</v>
      </c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9"/>
      <c r="AJ73" s="43" t="s">
        <v>2</v>
      </c>
      <c r="AK73" s="44" t="s">
        <v>2</v>
      </c>
      <c r="AL73" s="44" t="s">
        <v>2</v>
      </c>
      <c r="AM73" s="44" t="s">
        <v>2</v>
      </c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 t="s">
        <v>2</v>
      </c>
      <c r="AZ73" s="44"/>
      <c r="BA73" s="44"/>
      <c r="BB73" s="44"/>
      <c r="BC73" s="45"/>
      <c r="BD73" s="59"/>
      <c r="BE73" s="60"/>
      <c r="BF73" s="60"/>
      <c r="BG73" s="60"/>
      <c r="BH73" s="60"/>
      <c r="BI73" s="60"/>
      <c r="BJ73" s="61"/>
      <c r="BK73" s="77"/>
      <c r="BL73" s="78"/>
      <c r="BM73" s="78"/>
      <c r="BN73" s="44"/>
      <c r="BO73" s="45"/>
      <c r="BP73" s="11">
        <f t="shared" si="2"/>
        <v>5</v>
      </c>
    </row>
    <row r="74" spans="1:68" ht="63" x14ac:dyDescent="0.25">
      <c r="A74" s="95"/>
      <c r="B74" s="97"/>
      <c r="C74" s="24" t="s">
        <v>218</v>
      </c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9"/>
      <c r="AJ74" s="43" t="s">
        <v>2</v>
      </c>
      <c r="AK74" s="44" t="s">
        <v>2</v>
      </c>
      <c r="AL74" s="44" t="s">
        <v>2</v>
      </c>
      <c r="AM74" s="44" t="s">
        <v>2</v>
      </c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5"/>
      <c r="BD74" s="59"/>
      <c r="BE74" s="60"/>
      <c r="BF74" s="60"/>
      <c r="BG74" s="60"/>
      <c r="BH74" s="60"/>
      <c r="BI74" s="60"/>
      <c r="BJ74" s="61"/>
      <c r="BK74" s="77"/>
      <c r="BL74" s="78"/>
      <c r="BM74" s="78"/>
      <c r="BN74" s="44"/>
      <c r="BO74" s="45" t="s">
        <v>2</v>
      </c>
      <c r="BP74" s="11">
        <f t="shared" si="2"/>
        <v>5</v>
      </c>
    </row>
    <row r="75" spans="1:68" ht="110.25" x14ac:dyDescent="0.25">
      <c r="A75" s="95"/>
      <c r="B75" s="97"/>
      <c r="C75" s="24" t="s">
        <v>219</v>
      </c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9"/>
      <c r="AJ75" s="43" t="s">
        <v>2</v>
      </c>
      <c r="AK75" s="44" t="s">
        <v>2</v>
      </c>
      <c r="AL75" s="44" t="s">
        <v>2</v>
      </c>
      <c r="AM75" s="44" t="s">
        <v>2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5"/>
      <c r="BD75" s="59"/>
      <c r="BE75" s="60"/>
      <c r="BF75" s="60"/>
      <c r="BG75" s="60"/>
      <c r="BH75" s="60"/>
      <c r="BI75" s="60"/>
      <c r="BJ75" s="61"/>
      <c r="BK75" s="77"/>
      <c r="BL75" s="78"/>
      <c r="BM75" s="78"/>
      <c r="BN75" s="44"/>
      <c r="BO75" s="45"/>
      <c r="BP75" s="11">
        <f t="shared" si="2"/>
        <v>4</v>
      </c>
    </row>
    <row r="76" spans="1:68" ht="63" x14ac:dyDescent="0.25">
      <c r="A76" s="95"/>
      <c r="B76" s="97"/>
      <c r="C76" s="24" t="s">
        <v>117</v>
      </c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9"/>
      <c r="AJ76" s="43"/>
      <c r="AK76" s="44"/>
      <c r="AL76" s="44"/>
      <c r="AM76" s="44" t="s">
        <v>2</v>
      </c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 t="s">
        <v>2</v>
      </c>
      <c r="BB76" s="44"/>
      <c r="BC76" s="45"/>
      <c r="BD76" s="59"/>
      <c r="BE76" s="60"/>
      <c r="BF76" s="60"/>
      <c r="BG76" s="60"/>
      <c r="BH76" s="60"/>
      <c r="BI76" s="60"/>
      <c r="BJ76" s="61"/>
      <c r="BK76" s="77"/>
      <c r="BL76" s="78"/>
      <c r="BM76" s="78"/>
      <c r="BN76" s="44"/>
      <c r="BO76" s="45"/>
      <c r="BP76" s="11">
        <f t="shared" si="2"/>
        <v>2</v>
      </c>
    </row>
    <row r="77" spans="1:68" ht="78.75" x14ac:dyDescent="0.25">
      <c r="A77" s="95"/>
      <c r="B77" s="98"/>
      <c r="C77" s="25" t="s">
        <v>118</v>
      </c>
      <c r="D77" s="80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2"/>
      <c r="S77" s="81"/>
      <c r="T77" s="81"/>
      <c r="U77" s="81"/>
      <c r="V77" s="82"/>
      <c r="W77" s="81"/>
      <c r="X77" s="81"/>
      <c r="Y77" s="81"/>
      <c r="Z77" s="81"/>
      <c r="AA77" s="81"/>
      <c r="AB77" s="81"/>
      <c r="AC77" s="81"/>
      <c r="AD77" s="81"/>
      <c r="AE77" s="82"/>
      <c r="AF77" s="82"/>
      <c r="AG77" s="81"/>
      <c r="AH77" s="82"/>
      <c r="AI77" s="83"/>
      <c r="AJ77" s="46"/>
      <c r="AK77" s="47"/>
      <c r="AL77" s="47"/>
      <c r="AM77" s="47"/>
      <c r="AN77" s="47"/>
      <c r="AO77" s="47"/>
      <c r="AP77" s="47"/>
      <c r="AQ77" s="48"/>
      <c r="AR77" s="48"/>
      <c r="AS77" s="48"/>
      <c r="AT77" s="47"/>
      <c r="AU77" s="48"/>
      <c r="AV77" s="47"/>
      <c r="AW77" s="47"/>
      <c r="AX77" s="47"/>
      <c r="AY77" s="47"/>
      <c r="AZ77" s="47"/>
      <c r="BA77" s="47"/>
      <c r="BB77" s="47"/>
      <c r="BC77" s="49"/>
      <c r="BD77" s="62"/>
      <c r="BE77" s="63"/>
      <c r="BF77" s="63"/>
      <c r="BG77" s="63"/>
      <c r="BH77" s="63"/>
      <c r="BI77" s="63"/>
      <c r="BJ77" s="64"/>
      <c r="BK77" s="92"/>
      <c r="BL77" s="82"/>
      <c r="BM77" s="82"/>
      <c r="BN77" s="47" t="s">
        <v>2</v>
      </c>
      <c r="BO77" s="49" t="s">
        <v>2</v>
      </c>
      <c r="BP77" s="11">
        <f t="shared" si="2"/>
        <v>2</v>
      </c>
    </row>
    <row r="78" spans="1:68" ht="283.5" x14ac:dyDescent="0.25">
      <c r="A78" s="95"/>
      <c r="B78" s="108" t="s">
        <v>119</v>
      </c>
      <c r="C78" s="25" t="s">
        <v>120</v>
      </c>
      <c r="D78" s="80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81"/>
      <c r="T78" s="81"/>
      <c r="U78" s="81"/>
      <c r="V78" s="82"/>
      <c r="W78" s="81"/>
      <c r="X78" s="81"/>
      <c r="Y78" s="81"/>
      <c r="Z78" s="81"/>
      <c r="AA78" s="81"/>
      <c r="AB78" s="81"/>
      <c r="AC78" s="81"/>
      <c r="AD78" s="81"/>
      <c r="AE78" s="82"/>
      <c r="AF78" s="82"/>
      <c r="AG78" s="81"/>
      <c r="AH78" s="82"/>
      <c r="AI78" s="83"/>
      <c r="AJ78" s="46"/>
      <c r="AK78" s="47"/>
      <c r="AL78" s="47"/>
      <c r="AM78" s="47"/>
      <c r="AN78" s="47"/>
      <c r="AO78" s="47"/>
      <c r="AP78" s="47"/>
      <c r="AQ78" s="48"/>
      <c r="AR78" s="48"/>
      <c r="AS78" s="48"/>
      <c r="AT78" s="47"/>
      <c r="AU78" s="48"/>
      <c r="AV78" s="47" t="s">
        <v>2</v>
      </c>
      <c r="AW78" s="47"/>
      <c r="AX78" s="47"/>
      <c r="AY78" s="47"/>
      <c r="AZ78" s="47"/>
      <c r="BA78" s="47"/>
      <c r="BB78" s="47"/>
      <c r="BC78" s="49"/>
      <c r="BD78" s="66"/>
      <c r="BE78" s="63"/>
      <c r="BF78" s="63"/>
      <c r="BG78" s="63"/>
      <c r="BH78" s="63"/>
      <c r="BI78" s="63"/>
      <c r="BJ78" s="64"/>
      <c r="BK78" s="92"/>
      <c r="BL78" s="82"/>
      <c r="BM78" s="82"/>
      <c r="BN78" s="47"/>
      <c r="BO78" s="49"/>
      <c r="BP78" s="11">
        <f t="shared" si="2"/>
        <v>1</v>
      </c>
    </row>
    <row r="79" spans="1:68" ht="157.5" x14ac:dyDescent="0.25">
      <c r="A79" s="95"/>
      <c r="B79" s="108"/>
      <c r="C79" s="25" t="s">
        <v>121</v>
      </c>
      <c r="D79" s="80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2"/>
      <c r="S79" s="81"/>
      <c r="T79" s="81"/>
      <c r="U79" s="81"/>
      <c r="V79" s="82"/>
      <c r="W79" s="81"/>
      <c r="X79" s="81"/>
      <c r="Y79" s="81"/>
      <c r="Z79" s="81"/>
      <c r="AA79" s="81"/>
      <c r="AB79" s="81"/>
      <c r="AC79" s="81"/>
      <c r="AD79" s="81"/>
      <c r="AE79" s="82"/>
      <c r="AF79" s="82"/>
      <c r="AG79" s="81"/>
      <c r="AH79" s="82"/>
      <c r="AI79" s="83"/>
      <c r="AJ79" s="46" t="s">
        <v>2</v>
      </c>
      <c r="AK79" s="47" t="s">
        <v>2</v>
      </c>
      <c r="AL79" s="47" t="s">
        <v>2</v>
      </c>
      <c r="AM79" s="47"/>
      <c r="AN79" s="47"/>
      <c r="AO79" s="47"/>
      <c r="AP79" s="47"/>
      <c r="AQ79" s="48"/>
      <c r="AR79" s="48"/>
      <c r="AS79" s="48"/>
      <c r="AT79" s="47"/>
      <c r="AU79" s="48"/>
      <c r="AV79" s="47"/>
      <c r="AW79" s="47"/>
      <c r="AX79" s="47"/>
      <c r="AY79" s="47"/>
      <c r="AZ79" s="47"/>
      <c r="BA79" s="47"/>
      <c r="BB79" s="47"/>
      <c r="BC79" s="49"/>
      <c r="BD79" s="62"/>
      <c r="BE79" s="63"/>
      <c r="BF79" s="63"/>
      <c r="BG79" s="63"/>
      <c r="BH79" s="63"/>
      <c r="BI79" s="63"/>
      <c r="BJ79" s="64"/>
      <c r="BK79" s="92"/>
      <c r="BL79" s="82"/>
      <c r="BM79" s="82"/>
      <c r="BN79" s="47"/>
      <c r="BO79" s="49"/>
      <c r="BP79" s="11">
        <f t="shared" si="2"/>
        <v>3</v>
      </c>
    </row>
    <row r="80" spans="1:68" ht="63" x14ac:dyDescent="0.25">
      <c r="A80" s="95"/>
      <c r="B80" s="108"/>
      <c r="C80" s="25" t="s">
        <v>122</v>
      </c>
      <c r="D80" s="80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2"/>
      <c r="S80" s="81"/>
      <c r="T80" s="81"/>
      <c r="U80" s="81"/>
      <c r="V80" s="82"/>
      <c r="W80" s="81"/>
      <c r="X80" s="81"/>
      <c r="Y80" s="81"/>
      <c r="Z80" s="81"/>
      <c r="AA80" s="81"/>
      <c r="AB80" s="81"/>
      <c r="AC80" s="81"/>
      <c r="AD80" s="81"/>
      <c r="AE80" s="82"/>
      <c r="AF80" s="82"/>
      <c r="AG80" s="81"/>
      <c r="AH80" s="82"/>
      <c r="AI80" s="83"/>
      <c r="AJ80" s="46"/>
      <c r="AK80" s="47"/>
      <c r="AL80" s="47"/>
      <c r="AM80" s="47"/>
      <c r="AN80" s="47"/>
      <c r="AO80" s="47"/>
      <c r="AP80" s="47"/>
      <c r="AQ80" s="48"/>
      <c r="AR80" s="48"/>
      <c r="AS80" s="48"/>
      <c r="AT80" s="47"/>
      <c r="AU80" s="48"/>
      <c r="AV80" s="47"/>
      <c r="AW80" s="47"/>
      <c r="AX80" s="47"/>
      <c r="AY80" s="47" t="s">
        <v>2</v>
      </c>
      <c r="AZ80" s="47"/>
      <c r="BA80" s="47"/>
      <c r="BB80" s="47"/>
      <c r="BC80" s="49"/>
      <c r="BD80" s="62"/>
      <c r="BE80" s="63"/>
      <c r="BF80" s="63"/>
      <c r="BG80" s="63"/>
      <c r="BH80" s="63"/>
      <c r="BI80" s="63"/>
      <c r="BJ80" s="64"/>
      <c r="BK80" s="92"/>
      <c r="BL80" s="82"/>
      <c r="BM80" s="82"/>
      <c r="BN80" s="47"/>
      <c r="BO80" s="49"/>
      <c r="BP80" s="11">
        <f t="shared" si="2"/>
        <v>1</v>
      </c>
    </row>
    <row r="81" spans="1:68" ht="110.25" x14ac:dyDescent="0.25">
      <c r="A81" s="95"/>
      <c r="B81" s="108"/>
      <c r="C81" s="25" t="s">
        <v>123</v>
      </c>
      <c r="D81" s="80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2"/>
      <c r="S81" s="81"/>
      <c r="T81" s="81"/>
      <c r="U81" s="81"/>
      <c r="V81" s="82"/>
      <c r="W81" s="81"/>
      <c r="X81" s="81"/>
      <c r="Y81" s="81"/>
      <c r="Z81" s="81"/>
      <c r="AA81" s="81"/>
      <c r="AB81" s="81"/>
      <c r="AC81" s="81"/>
      <c r="AD81" s="81"/>
      <c r="AE81" s="82"/>
      <c r="AF81" s="82"/>
      <c r="AG81" s="81"/>
      <c r="AH81" s="82"/>
      <c r="AI81" s="83"/>
      <c r="AJ81" s="46"/>
      <c r="AK81" s="47"/>
      <c r="AL81" s="47"/>
      <c r="AM81" s="47"/>
      <c r="AN81" s="47"/>
      <c r="AO81" s="47"/>
      <c r="AP81" s="47"/>
      <c r="AQ81" s="48"/>
      <c r="AR81" s="48"/>
      <c r="AS81" s="48"/>
      <c r="AT81" s="47" t="s">
        <v>2</v>
      </c>
      <c r="AU81" s="48"/>
      <c r="AV81" s="47"/>
      <c r="AW81" s="47"/>
      <c r="AX81" s="47"/>
      <c r="AY81" s="47"/>
      <c r="AZ81" s="47" t="s">
        <v>2</v>
      </c>
      <c r="BA81" s="47"/>
      <c r="BB81" s="47"/>
      <c r="BC81" s="49"/>
      <c r="BD81" s="62"/>
      <c r="BE81" s="63"/>
      <c r="BF81" s="63"/>
      <c r="BG81" s="63"/>
      <c r="BH81" s="63"/>
      <c r="BI81" s="63" t="s">
        <v>2</v>
      </c>
      <c r="BJ81" s="64" t="s">
        <v>2</v>
      </c>
      <c r="BK81" s="92"/>
      <c r="BL81" s="82"/>
      <c r="BM81" s="82"/>
      <c r="BN81" s="47"/>
      <c r="BO81" s="49"/>
      <c r="BP81" s="11">
        <f t="shared" si="2"/>
        <v>4</v>
      </c>
    </row>
    <row r="82" spans="1:68" ht="63" x14ac:dyDescent="0.25">
      <c r="A82" s="95"/>
      <c r="B82" s="108"/>
      <c r="C82" s="25" t="s">
        <v>124</v>
      </c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2"/>
      <c r="S82" s="81"/>
      <c r="T82" s="81"/>
      <c r="U82" s="81"/>
      <c r="V82" s="82"/>
      <c r="W82" s="81"/>
      <c r="X82" s="81"/>
      <c r="Y82" s="81"/>
      <c r="Z82" s="81"/>
      <c r="AA82" s="81"/>
      <c r="AB82" s="81"/>
      <c r="AC82" s="81"/>
      <c r="AD82" s="81"/>
      <c r="AE82" s="82"/>
      <c r="AF82" s="82"/>
      <c r="AG82" s="81"/>
      <c r="AH82" s="82"/>
      <c r="AI82" s="83"/>
      <c r="AJ82" s="46"/>
      <c r="AK82" s="47"/>
      <c r="AL82" s="47"/>
      <c r="AM82" s="47"/>
      <c r="AN82" s="47"/>
      <c r="AO82" s="47"/>
      <c r="AP82" s="47"/>
      <c r="AQ82" s="48"/>
      <c r="AR82" s="48"/>
      <c r="AS82" s="48"/>
      <c r="AT82" s="47"/>
      <c r="AU82" s="48"/>
      <c r="AV82" s="47"/>
      <c r="AW82" s="47" t="s">
        <v>2</v>
      </c>
      <c r="AX82" s="47"/>
      <c r="AY82" s="47"/>
      <c r="AZ82" s="47"/>
      <c r="BA82" s="47"/>
      <c r="BB82" s="47"/>
      <c r="BC82" s="49"/>
      <c r="BD82" s="62"/>
      <c r="BE82" s="63"/>
      <c r="BF82" s="63"/>
      <c r="BG82" s="63"/>
      <c r="BH82" s="63"/>
      <c r="BI82" s="63" t="s">
        <v>2</v>
      </c>
      <c r="BJ82" s="64" t="s">
        <v>2</v>
      </c>
      <c r="BK82" s="92"/>
      <c r="BL82" s="82"/>
      <c r="BM82" s="82"/>
      <c r="BN82" s="47"/>
      <c r="BO82" s="49"/>
      <c r="BP82" s="11">
        <f t="shared" si="2"/>
        <v>3</v>
      </c>
    </row>
    <row r="83" spans="1:68" ht="157.5" x14ac:dyDescent="0.25">
      <c r="A83" s="95"/>
      <c r="B83" s="108"/>
      <c r="C83" s="25" t="s">
        <v>125</v>
      </c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2"/>
      <c r="S83" s="81"/>
      <c r="T83" s="81"/>
      <c r="U83" s="81"/>
      <c r="V83" s="82"/>
      <c r="W83" s="81"/>
      <c r="X83" s="81"/>
      <c r="Y83" s="81"/>
      <c r="Z83" s="81"/>
      <c r="AA83" s="81"/>
      <c r="AB83" s="81"/>
      <c r="AC83" s="81"/>
      <c r="AD83" s="81"/>
      <c r="AE83" s="82"/>
      <c r="AF83" s="82"/>
      <c r="AG83" s="81"/>
      <c r="AH83" s="82"/>
      <c r="AI83" s="83"/>
      <c r="AJ83" s="46"/>
      <c r="AK83" s="47"/>
      <c r="AL83" s="47"/>
      <c r="AM83" s="47"/>
      <c r="AN83" s="47" t="s">
        <v>2</v>
      </c>
      <c r="AO83" s="47"/>
      <c r="AP83" s="47"/>
      <c r="AQ83" s="48"/>
      <c r="AR83" s="48"/>
      <c r="AS83" s="48"/>
      <c r="AT83" s="47"/>
      <c r="AU83" s="48"/>
      <c r="AV83" s="47" t="s">
        <v>2</v>
      </c>
      <c r="AW83" s="47"/>
      <c r="AX83" s="47"/>
      <c r="AY83" s="47"/>
      <c r="AZ83" s="47"/>
      <c r="BA83" s="47"/>
      <c r="BB83" s="47"/>
      <c r="BC83" s="49"/>
      <c r="BD83" s="62"/>
      <c r="BE83" s="63"/>
      <c r="BF83" s="63"/>
      <c r="BG83" s="63"/>
      <c r="BH83" s="63"/>
      <c r="BI83" s="63"/>
      <c r="BJ83" s="64"/>
      <c r="BK83" s="92"/>
      <c r="BL83" s="82"/>
      <c r="BM83" s="82"/>
      <c r="BN83" s="47"/>
      <c r="BO83" s="49"/>
      <c r="BP83" s="11">
        <f t="shared" si="2"/>
        <v>2</v>
      </c>
    </row>
    <row r="84" spans="1:68" ht="95.25" thickBot="1" x14ac:dyDescent="0.3">
      <c r="A84" s="96"/>
      <c r="B84" s="109"/>
      <c r="C84" s="26" t="s">
        <v>126</v>
      </c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2"/>
      <c r="S84" s="81"/>
      <c r="T84" s="81"/>
      <c r="U84" s="81"/>
      <c r="V84" s="82"/>
      <c r="W84" s="81"/>
      <c r="X84" s="81"/>
      <c r="Y84" s="81"/>
      <c r="Z84" s="81"/>
      <c r="AA84" s="81"/>
      <c r="AB84" s="81"/>
      <c r="AC84" s="81"/>
      <c r="AD84" s="81"/>
      <c r="AE84" s="82"/>
      <c r="AF84" s="82"/>
      <c r="AG84" s="81"/>
      <c r="AH84" s="82"/>
      <c r="AI84" s="83"/>
      <c r="AJ84" s="46"/>
      <c r="AK84" s="47"/>
      <c r="AL84" s="47"/>
      <c r="AM84" s="47"/>
      <c r="AN84" s="47"/>
      <c r="AO84" s="47"/>
      <c r="AP84" s="47" t="s">
        <v>2</v>
      </c>
      <c r="AQ84" s="48"/>
      <c r="AR84" s="48"/>
      <c r="AS84" s="48"/>
      <c r="AT84" s="47"/>
      <c r="AU84" s="48"/>
      <c r="AV84" s="47"/>
      <c r="AW84" s="47"/>
      <c r="AX84" s="47"/>
      <c r="AY84" s="47"/>
      <c r="AZ84" s="47"/>
      <c r="BA84" s="47"/>
      <c r="BB84" s="47"/>
      <c r="BC84" s="49"/>
      <c r="BD84" s="62"/>
      <c r="BE84" s="63"/>
      <c r="BF84" s="63"/>
      <c r="BG84" s="63"/>
      <c r="BH84" s="63"/>
      <c r="BI84" s="63"/>
      <c r="BJ84" s="64"/>
      <c r="BK84" s="92"/>
      <c r="BL84" s="82"/>
      <c r="BM84" s="82"/>
      <c r="BN84" s="47"/>
      <c r="BO84" s="49"/>
      <c r="BP84" s="11">
        <f t="shared" si="2"/>
        <v>1</v>
      </c>
    </row>
    <row r="85" spans="1:68" ht="94.5" x14ac:dyDescent="0.25">
      <c r="A85" s="105" t="s">
        <v>10</v>
      </c>
      <c r="B85" s="97" t="s">
        <v>127</v>
      </c>
      <c r="C85" s="27" t="s">
        <v>220</v>
      </c>
      <c r="D85" s="80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81"/>
      <c r="T85" s="81"/>
      <c r="U85" s="81"/>
      <c r="V85" s="82"/>
      <c r="W85" s="81"/>
      <c r="X85" s="81"/>
      <c r="Y85" s="81"/>
      <c r="Z85" s="81"/>
      <c r="AA85" s="81"/>
      <c r="AB85" s="81"/>
      <c r="AC85" s="81"/>
      <c r="AD85" s="81"/>
      <c r="AE85" s="82"/>
      <c r="AF85" s="82"/>
      <c r="AG85" s="81"/>
      <c r="AH85" s="82"/>
      <c r="AI85" s="83"/>
      <c r="AJ85" s="46" t="s">
        <v>2</v>
      </c>
      <c r="AK85" s="47" t="s">
        <v>2</v>
      </c>
      <c r="AL85" s="47" t="s">
        <v>2</v>
      </c>
      <c r="AM85" s="47"/>
      <c r="AN85" s="47" t="s">
        <v>2</v>
      </c>
      <c r="AO85" s="47"/>
      <c r="AP85" s="47"/>
      <c r="AQ85" s="48"/>
      <c r="AR85" s="48"/>
      <c r="AS85" s="48"/>
      <c r="AT85" s="47"/>
      <c r="AU85" s="48"/>
      <c r="AV85" s="47"/>
      <c r="AW85" s="47"/>
      <c r="AX85" s="47"/>
      <c r="AY85" s="47"/>
      <c r="AZ85" s="47"/>
      <c r="BA85" s="47"/>
      <c r="BB85" s="47"/>
      <c r="BC85" s="49"/>
      <c r="BD85" s="62"/>
      <c r="BE85" s="63"/>
      <c r="BF85" s="63"/>
      <c r="BG85" s="63"/>
      <c r="BH85" s="63"/>
      <c r="BI85" s="63"/>
      <c r="BJ85" s="64"/>
      <c r="BK85" s="92"/>
      <c r="BL85" s="82"/>
      <c r="BM85" s="82"/>
      <c r="BN85" s="47"/>
      <c r="BO85" s="49"/>
      <c r="BP85" s="11">
        <f t="shared" si="2"/>
        <v>4</v>
      </c>
    </row>
    <row r="86" spans="1:68" ht="173.25" x14ac:dyDescent="0.25">
      <c r="A86" s="106"/>
      <c r="B86" s="97"/>
      <c r="C86" s="25" t="s">
        <v>221</v>
      </c>
      <c r="D86" s="80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81"/>
      <c r="T86" s="81"/>
      <c r="U86" s="81"/>
      <c r="V86" s="82"/>
      <c r="W86" s="81"/>
      <c r="X86" s="81"/>
      <c r="Y86" s="81"/>
      <c r="Z86" s="81"/>
      <c r="AA86" s="81"/>
      <c r="AB86" s="81"/>
      <c r="AC86" s="81"/>
      <c r="AD86" s="81"/>
      <c r="AE86" s="82"/>
      <c r="AF86" s="82"/>
      <c r="AG86" s="81"/>
      <c r="AH86" s="82"/>
      <c r="AI86" s="83"/>
      <c r="AJ86" s="46" t="s">
        <v>2</v>
      </c>
      <c r="AK86" s="47" t="s">
        <v>2</v>
      </c>
      <c r="AL86" s="47" t="s">
        <v>2</v>
      </c>
      <c r="AM86" s="47" t="s">
        <v>2</v>
      </c>
      <c r="AN86" s="47"/>
      <c r="AO86" s="47"/>
      <c r="AP86" s="47"/>
      <c r="AQ86" s="48"/>
      <c r="AR86" s="48"/>
      <c r="AS86" s="48"/>
      <c r="AT86" s="47"/>
      <c r="AU86" s="48"/>
      <c r="AV86" s="47"/>
      <c r="AW86" s="47"/>
      <c r="AX86" s="47"/>
      <c r="AY86" s="47"/>
      <c r="AZ86" s="47"/>
      <c r="BA86" s="47"/>
      <c r="BB86" s="47"/>
      <c r="BC86" s="49"/>
      <c r="BD86" s="62"/>
      <c r="BE86" s="63"/>
      <c r="BF86" s="63"/>
      <c r="BG86" s="63"/>
      <c r="BH86" s="63"/>
      <c r="BI86" s="63"/>
      <c r="BJ86" s="64"/>
      <c r="BK86" s="92"/>
      <c r="BL86" s="82"/>
      <c r="BM86" s="82"/>
      <c r="BN86" s="47"/>
      <c r="BO86" s="49"/>
      <c r="BP86" s="11">
        <f t="shared" si="2"/>
        <v>4</v>
      </c>
    </row>
    <row r="87" spans="1:68" ht="141.75" x14ac:dyDescent="0.25">
      <c r="A87" s="106"/>
      <c r="B87" s="97"/>
      <c r="C87" s="25" t="s">
        <v>128</v>
      </c>
      <c r="D87" s="80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2"/>
      <c r="S87" s="81"/>
      <c r="T87" s="81"/>
      <c r="U87" s="81"/>
      <c r="V87" s="82"/>
      <c r="W87" s="81"/>
      <c r="X87" s="81"/>
      <c r="Y87" s="81"/>
      <c r="Z87" s="81"/>
      <c r="AA87" s="81"/>
      <c r="AB87" s="81"/>
      <c r="AC87" s="81"/>
      <c r="AD87" s="81"/>
      <c r="AE87" s="82"/>
      <c r="AF87" s="82"/>
      <c r="AG87" s="81"/>
      <c r="AH87" s="82"/>
      <c r="AI87" s="83"/>
      <c r="AJ87" s="46" t="s">
        <v>2</v>
      </c>
      <c r="AK87" s="47" t="s">
        <v>2</v>
      </c>
      <c r="AL87" s="47" t="s">
        <v>2</v>
      </c>
      <c r="AM87" s="47"/>
      <c r="AN87" s="47"/>
      <c r="AO87" s="47" t="s">
        <v>2</v>
      </c>
      <c r="AP87" s="47"/>
      <c r="AQ87" s="48"/>
      <c r="AR87" s="48"/>
      <c r="AS87" s="48"/>
      <c r="AT87" s="47"/>
      <c r="AU87" s="48"/>
      <c r="AV87" s="47"/>
      <c r="AW87" s="47"/>
      <c r="AX87" s="47"/>
      <c r="AY87" s="47"/>
      <c r="AZ87" s="47"/>
      <c r="BA87" s="47"/>
      <c r="BB87" s="47" t="s">
        <v>2</v>
      </c>
      <c r="BC87" s="49" t="s">
        <v>2</v>
      </c>
      <c r="BD87" s="62"/>
      <c r="BE87" s="63"/>
      <c r="BF87" s="63"/>
      <c r="BG87" s="63" t="s">
        <v>2</v>
      </c>
      <c r="BH87" s="63" t="s">
        <v>2</v>
      </c>
      <c r="BI87" s="63"/>
      <c r="BJ87" s="64"/>
      <c r="BK87" s="92"/>
      <c r="BL87" s="82"/>
      <c r="BM87" s="82"/>
      <c r="BN87" s="47"/>
      <c r="BO87" s="49"/>
      <c r="BP87" s="11">
        <f t="shared" si="2"/>
        <v>8</v>
      </c>
    </row>
    <row r="88" spans="1:68" ht="63" x14ac:dyDescent="0.25">
      <c r="A88" s="106"/>
      <c r="B88" s="97"/>
      <c r="C88" s="25" t="s">
        <v>129</v>
      </c>
      <c r="D88" s="80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81"/>
      <c r="U88" s="81"/>
      <c r="V88" s="82"/>
      <c r="W88" s="81"/>
      <c r="X88" s="81"/>
      <c r="Y88" s="81"/>
      <c r="Z88" s="81"/>
      <c r="AA88" s="81"/>
      <c r="AB88" s="81"/>
      <c r="AC88" s="81"/>
      <c r="AD88" s="81"/>
      <c r="AE88" s="82"/>
      <c r="AF88" s="82"/>
      <c r="AG88" s="81"/>
      <c r="AH88" s="82"/>
      <c r="AI88" s="83"/>
      <c r="AJ88" s="46"/>
      <c r="AK88" s="47"/>
      <c r="AL88" s="47"/>
      <c r="AM88" s="47"/>
      <c r="AN88" s="47"/>
      <c r="AO88" s="47"/>
      <c r="AP88" s="47" t="s">
        <v>2</v>
      </c>
      <c r="AQ88" s="48"/>
      <c r="AR88" s="48"/>
      <c r="AS88" s="48"/>
      <c r="AT88" s="47"/>
      <c r="AU88" s="48"/>
      <c r="AV88" s="47"/>
      <c r="AW88" s="47"/>
      <c r="AX88" s="47"/>
      <c r="AY88" s="47"/>
      <c r="AZ88" s="47"/>
      <c r="BA88" s="47"/>
      <c r="BB88" s="47"/>
      <c r="BC88" s="49"/>
      <c r="BD88" s="62"/>
      <c r="BE88" s="63"/>
      <c r="BF88" s="63"/>
      <c r="BG88" s="63"/>
      <c r="BH88" s="63"/>
      <c r="BI88" s="63"/>
      <c r="BJ88" s="64"/>
      <c r="BK88" s="92"/>
      <c r="BL88" s="82"/>
      <c r="BM88" s="82"/>
      <c r="BN88" s="47"/>
      <c r="BO88" s="49"/>
      <c r="BP88" s="11">
        <f t="shared" si="2"/>
        <v>1</v>
      </c>
    </row>
    <row r="89" spans="1:68" ht="267.75" x14ac:dyDescent="0.25">
      <c r="A89" s="106"/>
      <c r="B89" s="108" t="s">
        <v>136</v>
      </c>
      <c r="C89" s="25" t="s">
        <v>130</v>
      </c>
      <c r="D89" s="80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81"/>
      <c r="U89" s="81"/>
      <c r="V89" s="82"/>
      <c r="W89" s="81"/>
      <c r="X89" s="81"/>
      <c r="Y89" s="81"/>
      <c r="Z89" s="81"/>
      <c r="AA89" s="81"/>
      <c r="AB89" s="81"/>
      <c r="AC89" s="81"/>
      <c r="AD89" s="81"/>
      <c r="AE89" s="82"/>
      <c r="AF89" s="82"/>
      <c r="AG89" s="81"/>
      <c r="AH89" s="82"/>
      <c r="AI89" s="83"/>
      <c r="AJ89" s="46"/>
      <c r="AK89" s="47"/>
      <c r="AL89" s="47"/>
      <c r="AM89" s="47"/>
      <c r="AN89" s="47"/>
      <c r="AO89" s="47"/>
      <c r="AP89" s="47"/>
      <c r="AQ89" s="48"/>
      <c r="AR89" s="48"/>
      <c r="AS89" s="48"/>
      <c r="AT89" s="47"/>
      <c r="AU89" s="48"/>
      <c r="AV89" s="47" t="s">
        <v>2</v>
      </c>
      <c r="AW89" s="47"/>
      <c r="AX89" s="47"/>
      <c r="AY89" s="47"/>
      <c r="AZ89" s="47"/>
      <c r="BA89" s="47"/>
      <c r="BB89" s="47"/>
      <c r="BC89" s="49"/>
      <c r="BD89" s="62"/>
      <c r="BE89" s="63"/>
      <c r="BF89" s="63"/>
      <c r="BG89" s="63"/>
      <c r="BH89" s="63"/>
      <c r="BI89" s="63"/>
      <c r="BJ89" s="64"/>
      <c r="BK89" s="92"/>
      <c r="BL89" s="82"/>
      <c r="BM89" s="82"/>
      <c r="BN89" s="47"/>
      <c r="BO89" s="49"/>
      <c r="BP89" s="11">
        <f t="shared" si="2"/>
        <v>1</v>
      </c>
    </row>
    <row r="90" spans="1:68" ht="78.75" x14ac:dyDescent="0.25">
      <c r="A90" s="106"/>
      <c r="B90" s="108"/>
      <c r="C90" s="25" t="s">
        <v>131</v>
      </c>
      <c r="D90" s="80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81"/>
      <c r="U90" s="81"/>
      <c r="V90" s="82"/>
      <c r="W90" s="81"/>
      <c r="X90" s="81"/>
      <c r="Y90" s="81"/>
      <c r="Z90" s="81"/>
      <c r="AA90" s="81"/>
      <c r="AB90" s="81"/>
      <c r="AC90" s="81"/>
      <c r="AD90" s="81"/>
      <c r="AE90" s="82"/>
      <c r="AF90" s="82"/>
      <c r="AG90" s="81"/>
      <c r="AH90" s="82"/>
      <c r="AI90" s="83"/>
      <c r="AJ90" s="46"/>
      <c r="AK90" s="47"/>
      <c r="AL90" s="47"/>
      <c r="AM90" s="47"/>
      <c r="AN90" s="47"/>
      <c r="AO90" s="47"/>
      <c r="AP90" s="47"/>
      <c r="AQ90" s="48"/>
      <c r="AR90" s="48"/>
      <c r="AS90" s="48"/>
      <c r="AT90" s="47"/>
      <c r="AU90" s="48" t="s">
        <v>2</v>
      </c>
      <c r="AV90" s="47"/>
      <c r="AW90" s="47"/>
      <c r="AX90" s="47" t="s">
        <v>2</v>
      </c>
      <c r="AY90" s="47"/>
      <c r="AZ90" s="47"/>
      <c r="BA90" s="47"/>
      <c r="BB90" s="47"/>
      <c r="BC90" s="49"/>
      <c r="BD90" s="62"/>
      <c r="BE90" s="63"/>
      <c r="BF90" s="63"/>
      <c r="BG90" s="63"/>
      <c r="BH90" s="63"/>
      <c r="BI90" s="63"/>
      <c r="BJ90" s="64"/>
      <c r="BK90" s="92"/>
      <c r="BL90" s="82"/>
      <c r="BM90" s="82"/>
      <c r="BN90" s="47"/>
      <c r="BO90" s="49"/>
      <c r="BP90" s="11">
        <f t="shared" si="2"/>
        <v>2</v>
      </c>
    </row>
    <row r="91" spans="1:68" ht="63" x14ac:dyDescent="0.25">
      <c r="A91" s="106"/>
      <c r="B91" s="108"/>
      <c r="C91" s="25" t="s">
        <v>132</v>
      </c>
      <c r="D91" s="80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2"/>
      <c r="S91" s="81"/>
      <c r="T91" s="81"/>
      <c r="U91" s="81"/>
      <c r="V91" s="82"/>
      <c r="W91" s="81"/>
      <c r="X91" s="81"/>
      <c r="Y91" s="81"/>
      <c r="Z91" s="81"/>
      <c r="AA91" s="81"/>
      <c r="AB91" s="81"/>
      <c r="AC91" s="81"/>
      <c r="AD91" s="81"/>
      <c r="AE91" s="82"/>
      <c r="AF91" s="82"/>
      <c r="AG91" s="81"/>
      <c r="AH91" s="82"/>
      <c r="AI91" s="83"/>
      <c r="AJ91" s="46"/>
      <c r="AK91" s="47"/>
      <c r="AL91" s="47"/>
      <c r="AM91" s="47" t="s">
        <v>2</v>
      </c>
      <c r="AN91" s="47"/>
      <c r="AO91" s="47"/>
      <c r="AP91" s="47"/>
      <c r="AQ91" s="48"/>
      <c r="AR91" s="48"/>
      <c r="AS91" s="48"/>
      <c r="AT91" s="47"/>
      <c r="AU91" s="48"/>
      <c r="AV91" s="47"/>
      <c r="AW91" s="47"/>
      <c r="AX91" s="47"/>
      <c r="AY91" s="47" t="s">
        <v>2</v>
      </c>
      <c r="AZ91" s="47"/>
      <c r="BA91" s="47"/>
      <c r="BB91" s="47"/>
      <c r="BC91" s="49"/>
      <c r="BD91" s="62"/>
      <c r="BE91" s="63"/>
      <c r="BF91" s="63"/>
      <c r="BG91" s="63"/>
      <c r="BH91" s="63"/>
      <c r="BI91" s="63"/>
      <c r="BJ91" s="64"/>
      <c r="BK91" s="92"/>
      <c r="BL91" s="82"/>
      <c r="BM91" s="82"/>
      <c r="BN91" s="47"/>
      <c r="BO91" s="49"/>
      <c r="BP91" s="11">
        <f t="shared" si="2"/>
        <v>2</v>
      </c>
    </row>
    <row r="92" spans="1:68" ht="110.25" x14ac:dyDescent="0.25">
      <c r="A92" s="106"/>
      <c r="B92" s="108"/>
      <c r="C92" s="25" t="s">
        <v>133</v>
      </c>
      <c r="D92" s="80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2"/>
      <c r="S92" s="81"/>
      <c r="T92" s="81"/>
      <c r="U92" s="81"/>
      <c r="V92" s="82"/>
      <c r="W92" s="81"/>
      <c r="X92" s="81"/>
      <c r="Y92" s="81"/>
      <c r="Z92" s="81"/>
      <c r="AA92" s="81"/>
      <c r="AB92" s="81"/>
      <c r="AC92" s="81"/>
      <c r="AD92" s="81"/>
      <c r="AE92" s="82"/>
      <c r="AF92" s="82"/>
      <c r="AG92" s="81"/>
      <c r="AH92" s="82"/>
      <c r="AI92" s="83"/>
      <c r="AJ92" s="46"/>
      <c r="AK92" s="47"/>
      <c r="AL92" s="47"/>
      <c r="AM92" s="47"/>
      <c r="AN92" s="47"/>
      <c r="AO92" s="47"/>
      <c r="AP92" s="47"/>
      <c r="AQ92" s="48"/>
      <c r="AR92" s="48"/>
      <c r="AS92" s="48"/>
      <c r="AT92" s="47" t="s">
        <v>2</v>
      </c>
      <c r="AU92" s="48" t="s">
        <v>2</v>
      </c>
      <c r="AV92" s="47"/>
      <c r="AW92" s="47"/>
      <c r="AX92" s="47"/>
      <c r="AY92" s="47"/>
      <c r="AZ92" s="47"/>
      <c r="BA92" s="47"/>
      <c r="BB92" s="47"/>
      <c r="BC92" s="49"/>
      <c r="BD92" s="62"/>
      <c r="BE92" s="63"/>
      <c r="BF92" s="63"/>
      <c r="BG92" s="63"/>
      <c r="BH92" s="63"/>
      <c r="BI92" s="63"/>
      <c r="BJ92" s="64"/>
      <c r="BK92" s="92"/>
      <c r="BL92" s="82"/>
      <c r="BM92" s="82"/>
      <c r="BN92" s="47"/>
      <c r="BO92" s="49"/>
      <c r="BP92" s="11">
        <f t="shared" si="2"/>
        <v>2</v>
      </c>
    </row>
    <row r="93" spans="1:68" ht="94.5" x14ac:dyDescent="0.25">
      <c r="A93" s="106"/>
      <c r="B93" s="108"/>
      <c r="C93" s="25" t="s">
        <v>134</v>
      </c>
      <c r="D93" s="80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2"/>
      <c r="S93" s="81"/>
      <c r="T93" s="81"/>
      <c r="U93" s="81"/>
      <c r="V93" s="82"/>
      <c r="W93" s="81"/>
      <c r="X93" s="81"/>
      <c r="Y93" s="81"/>
      <c r="Z93" s="81"/>
      <c r="AA93" s="81"/>
      <c r="AB93" s="81"/>
      <c r="AC93" s="81"/>
      <c r="AD93" s="81"/>
      <c r="AE93" s="82"/>
      <c r="AF93" s="82"/>
      <c r="AG93" s="81"/>
      <c r="AH93" s="82"/>
      <c r="AI93" s="83"/>
      <c r="AJ93" s="46"/>
      <c r="AK93" s="47"/>
      <c r="AL93" s="47"/>
      <c r="AM93" s="47"/>
      <c r="AN93" s="47"/>
      <c r="AO93" s="47"/>
      <c r="AP93" s="47" t="s">
        <v>2</v>
      </c>
      <c r="AQ93" s="48"/>
      <c r="AR93" s="48"/>
      <c r="AS93" s="48"/>
      <c r="AT93" s="47"/>
      <c r="AU93" s="48"/>
      <c r="AV93" s="47"/>
      <c r="AW93" s="47"/>
      <c r="AX93" s="47"/>
      <c r="AY93" s="47"/>
      <c r="AZ93" s="47"/>
      <c r="BA93" s="47"/>
      <c r="BB93" s="47"/>
      <c r="BC93" s="49"/>
      <c r="BD93" s="62"/>
      <c r="BE93" s="63"/>
      <c r="BF93" s="63"/>
      <c r="BG93" s="63"/>
      <c r="BH93" s="63"/>
      <c r="BI93" s="63"/>
      <c r="BJ93" s="64"/>
      <c r="BK93" s="92"/>
      <c r="BL93" s="82"/>
      <c r="BM93" s="82"/>
      <c r="BN93" s="47"/>
      <c r="BO93" s="49"/>
      <c r="BP93" s="11">
        <f t="shared" si="2"/>
        <v>1</v>
      </c>
    </row>
    <row r="94" spans="1:68" ht="79.5" thickBot="1" x14ac:dyDescent="0.3">
      <c r="A94" s="107"/>
      <c r="B94" s="99"/>
      <c r="C94" s="28" t="s">
        <v>135</v>
      </c>
      <c r="D94" s="80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2"/>
      <c r="S94" s="81"/>
      <c r="T94" s="81"/>
      <c r="U94" s="81"/>
      <c r="V94" s="82"/>
      <c r="W94" s="81"/>
      <c r="X94" s="81"/>
      <c r="Y94" s="81"/>
      <c r="Z94" s="81"/>
      <c r="AA94" s="81"/>
      <c r="AB94" s="81"/>
      <c r="AC94" s="81"/>
      <c r="AD94" s="81"/>
      <c r="AE94" s="82"/>
      <c r="AF94" s="82"/>
      <c r="AG94" s="81"/>
      <c r="AH94" s="82"/>
      <c r="AI94" s="83"/>
      <c r="AJ94" s="46" t="s">
        <v>2</v>
      </c>
      <c r="AK94" s="47" t="s">
        <v>2</v>
      </c>
      <c r="AL94" s="47" t="s">
        <v>2</v>
      </c>
      <c r="AM94" s="47" t="s">
        <v>2</v>
      </c>
      <c r="AN94" s="47"/>
      <c r="AO94" s="47" t="s">
        <v>2</v>
      </c>
      <c r="AP94" s="47"/>
      <c r="AQ94" s="48"/>
      <c r="AR94" s="48"/>
      <c r="AS94" s="48"/>
      <c r="AT94" s="47"/>
      <c r="AU94" s="48"/>
      <c r="AV94" s="47"/>
      <c r="AW94" s="47"/>
      <c r="AX94" s="47"/>
      <c r="AY94" s="47"/>
      <c r="AZ94" s="47"/>
      <c r="BA94" s="47"/>
      <c r="BB94" s="47"/>
      <c r="BC94" s="49"/>
      <c r="BD94" s="62"/>
      <c r="BE94" s="63"/>
      <c r="BF94" s="63"/>
      <c r="BG94" s="63" t="s">
        <v>2</v>
      </c>
      <c r="BH94" s="63" t="s">
        <v>2</v>
      </c>
      <c r="BI94" s="63"/>
      <c r="BJ94" s="64"/>
      <c r="BK94" s="92"/>
      <c r="BL94" s="82"/>
      <c r="BM94" s="82"/>
      <c r="BN94" s="47"/>
      <c r="BO94" s="49" t="s">
        <v>2</v>
      </c>
      <c r="BP94" s="11">
        <f t="shared" si="2"/>
        <v>8</v>
      </c>
    </row>
    <row r="95" spans="1:68" ht="63" x14ac:dyDescent="0.25">
      <c r="A95" s="101" t="s">
        <v>232</v>
      </c>
      <c r="B95" s="102" t="s">
        <v>140</v>
      </c>
      <c r="C95" s="29" t="s">
        <v>137</v>
      </c>
      <c r="D95" s="80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2"/>
      <c r="S95" s="81"/>
      <c r="T95" s="81"/>
      <c r="U95" s="81"/>
      <c r="V95" s="82"/>
      <c r="W95" s="81"/>
      <c r="X95" s="81"/>
      <c r="Y95" s="81"/>
      <c r="Z95" s="81"/>
      <c r="AA95" s="81"/>
      <c r="AB95" s="81"/>
      <c r="AC95" s="81"/>
      <c r="AD95" s="81"/>
      <c r="AE95" s="82"/>
      <c r="AF95" s="82"/>
      <c r="AG95" s="81"/>
      <c r="AH95" s="82"/>
      <c r="AI95" s="83"/>
      <c r="AJ95" s="46"/>
      <c r="AK95" s="47"/>
      <c r="AL95" s="47"/>
      <c r="AM95" s="47"/>
      <c r="AN95" s="47" t="s">
        <v>2</v>
      </c>
      <c r="AO95" s="47"/>
      <c r="AP95" s="47"/>
      <c r="AQ95" s="48"/>
      <c r="AR95" s="48"/>
      <c r="AS95" s="48"/>
      <c r="AT95" s="47"/>
      <c r="AU95" s="48"/>
      <c r="AV95" s="47"/>
      <c r="AW95" s="47"/>
      <c r="AX95" s="47"/>
      <c r="AY95" s="47"/>
      <c r="AZ95" s="47" t="s">
        <v>2</v>
      </c>
      <c r="BA95" s="47"/>
      <c r="BB95" s="47"/>
      <c r="BC95" s="49"/>
      <c r="BD95" s="62"/>
      <c r="BE95" s="63"/>
      <c r="BF95" s="63"/>
      <c r="BG95" s="63"/>
      <c r="BH95" s="63"/>
      <c r="BI95" s="63"/>
      <c r="BJ95" s="64"/>
      <c r="BK95" s="92"/>
      <c r="BL95" s="82"/>
      <c r="BM95" s="82"/>
      <c r="BN95" s="47"/>
      <c r="BO95" s="49"/>
      <c r="BP95" s="11">
        <f t="shared" si="2"/>
        <v>2</v>
      </c>
    </row>
    <row r="96" spans="1:68" ht="252" x14ac:dyDescent="0.25">
      <c r="A96" s="95"/>
      <c r="B96" s="97"/>
      <c r="C96" s="25" t="s">
        <v>138</v>
      </c>
      <c r="D96" s="80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2"/>
      <c r="S96" s="81"/>
      <c r="T96" s="81"/>
      <c r="U96" s="81"/>
      <c r="V96" s="82"/>
      <c r="W96" s="81"/>
      <c r="X96" s="81"/>
      <c r="Y96" s="81"/>
      <c r="Z96" s="81"/>
      <c r="AA96" s="81"/>
      <c r="AB96" s="81"/>
      <c r="AC96" s="81"/>
      <c r="AD96" s="81"/>
      <c r="AE96" s="82"/>
      <c r="AF96" s="82"/>
      <c r="AG96" s="81"/>
      <c r="AH96" s="82"/>
      <c r="AI96" s="83"/>
      <c r="AJ96" s="46"/>
      <c r="AK96" s="47"/>
      <c r="AL96" s="47"/>
      <c r="AM96" s="47"/>
      <c r="AN96" s="47" t="s">
        <v>2</v>
      </c>
      <c r="AO96" s="47" t="s">
        <v>2</v>
      </c>
      <c r="AP96" s="47"/>
      <c r="AQ96" s="48"/>
      <c r="AR96" s="48"/>
      <c r="AS96" s="48"/>
      <c r="AT96" s="47"/>
      <c r="AU96" s="48" t="s">
        <v>2</v>
      </c>
      <c r="AV96" s="47"/>
      <c r="AW96" s="47"/>
      <c r="AX96" s="47" t="s">
        <v>2</v>
      </c>
      <c r="AY96" s="47"/>
      <c r="AZ96" s="47"/>
      <c r="BA96" s="47"/>
      <c r="BB96" s="47" t="s">
        <v>2</v>
      </c>
      <c r="BC96" s="49" t="s">
        <v>2</v>
      </c>
      <c r="BD96" s="62"/>
      <c r="BE96" s="63"/>
      <c r="BF96" s="63"/>
      <c r="BG96" s="63"/>
      <c r="BH96" s="63"/>
      <c r="BI96" s="63"/>
      <c r="BJ96" s="64"/>
      <c r="BK96" s="92"/>
      <c r="BL96" s="82"/>
      <c r="BM96" s="82"/>
      <c r="BN96" s="47"/>
      <c r="BO96" s="49"/>
      <c r="BP96" s="11">
        <f t="shared" si="2"/>
        <v>6</v>
      </c>
    </row>
    <row r="97" spans="1:68" ht="111" customHeight="1" x14ac:dyDescent="0.25">
      <c r="A97" s="95"/>
      <c r="B97" s="98"/>
      <c r="C97" s="25" t="s">
        <v>139</v>
      </c>
      <c r="D97" s="80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81"/>
      <c r="T97" s="81"/>
      <c r="U97" s="81"/>
      <c r="V97" s="82"/>
      <c r="W97" s="81"/>
      <c r="X97" s="81"/>
      <c r="Y97" s="81"/>
      <c r="Z97" s="81"/>
      <c r="AA97" s="81"/>
      <c r="AB97" s="81"/>
      <c r="AC97" s="81"/>
      <c r="AD97" s="81"/>
      <c r="AE97" s="82"/>
      <c r="AF97" s="82"/>
      <c r="AG97" s="81"/>
      <c r="AH97" s="82"/>
      <c r="AI97" s="83"/>
      <c r="AJ97" s="46"/>
      <c r="AK97" s="47"/>
      <c r="AL97" s="47"/>
      <c r="AM97" s="47"/>
      <c r="AN97" s="47"/>
      <c r="AO97" s="47"/>
      <c r="AP97" s="47" t="s">
        <v>2</v>
      </c>
      <c r="AQ97" s="48"/>
      <c r="AR97" s="48"/>
      <c r="AS97" s="48"/>
      <c r="AT97" s="47"/>
      <c r="AU97" s="48"/>
      <c r="AV97" s="47"/>
      <c r="AW97" s="47"/>
      <c r="AX97" s="47"/>
      <c r="AY97" s="47"/>
      <c r="AZ97" s="47"/>
      <c r="BA97" s="47"/>
      <c r="BB97" s="47"/>
      <c r="BC97" s="49"/>
      <c r="BD97" s="62"/>
      <c r="BE97" s="63"/>
      <c r="BF97" s="63"/>
      <c r="BG97" s="63"/>
      <c r="BH97" s="63"/>
      <c r="BI97" s="63"/>
      <c r="BJ97" s="64"/>
      <c r="BK97" s="92"/>
      <c r="BL97" s="82"/>
      <c r="BM97" s="82"/>
      <c r="BN97" s="47"/>
      <c r="BO97" s="49"/>
      <c r="BP97" s="11">
        <f t="shared" si="2"/>
        <v>1</v>
      </c>
    </row>
    <row r="98" spans="1:68" ht="173.25" x14ac:dyDescent="0.25">
      <c r="A98" s="95"/>
      <c r="B98" s="99" t="s">
        <v>145</v>
      </c>
      <c r="C98" s="25" t="s">
        <v>141</v>
      </c>
      <c r="D98" s="80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2"/>
      <c r="S98" s="81"/>
      <c r="T98" s="81"/>
      <c r="U98" s="81"/>
      <c r="V98" s="82"/>
      <c r="W98" s="81"/>
      <c r="X98" s="81"/>
      <c r="Y98" s="81"/>
      <c r="Z98" s="81"/>
      <c r="AA98" s="81"/>
      <c r="AB98" s="81"/>
      <c r="AC98" s="81"/>
      <c r="AD98" s="81"/>
      <c r="AE98" s="82"/>
      <c r="AF98" s="82"/>
      <c r="AG98" s="81"/>
      <c r="AH98" s="82"/>
      <c r="AI98" s="83"/>
      <c r="AJ98" s="46"/>
      <c r="AK98" s="47"/>
      <c r="AL98" s="47"/>
      <c r="AM98" s="47"/>
      <c r="AN98" s="47" t="s">
        <v>2</v>
      </c>
      <c r="AO98" s="47"/>
      <c r="AP98" s="47"/>
      <c r="AQ98" s="48"/>
      <c r="AR98" s="48"/>
      <c r="AS98" s="48"/>
      <c r="AT98" s="47"/>
      <c r="AU98" s="48"/>
      <c r="AV98" s="47"/>
      <c r="AW98" s="47"/>
      <c r="AX98" s="47"/>
      <c r="AY98" s="47"/>
      <c r="AZ98" s="47"/>
      <c r="BA98" s="47"/>
      <c r="BB98" s="47"/>
      <c r="BC98" s="49"/>
      <c r="BD98" s="62"/>
      <c r="BE98" s="63"/>
      <c r="BF98" s="63"/>
      <c r="BG98" s="63"/>
      <c r="BH98" s="63"/>
      <c r="BI98" s="63"/>
      <c r="BJ98" s="64"/>
      <c r="BK98" s="92"/>
      <c r="BL98" s="82"/>
      <c r="BM98" s="82"/>
      <c r="BN98" s="47"/>
      <c r="BO98" s="49"/>
      <c r="BP98" s="11">
        <f t="shared" si="2"/>
        <v>1</v>
      </c>
    </row>
    <row r="99" spans="1:68" ht="125.25" customHeight="1" x14ac:dyDescent="0.25">
      <c r="A99" s="95"/>
      <c r="B99" s="97"/>
      <c r="C99" s="25" t="s">
        <v>142</v>
      </c>
      <c r="D99" s="80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81"/>
      <c r="U99" s="81"/>
      <c r="V99" s="82"/>
      <c r="W99" s="81"/>
      <c r="X99" s="81"/>
      <c r="Y99" s="81"/>
      <c r="Z99" s="81"/>
      <c r="AA99" s="81"/>
      <c r="AB99" s="81"/>
      <c r="AC99" s="81"/>
      <c r="AD99" s="81"/>
      <c r="AE99" s="82"/>
      <c r="AF99" s="82"/>
      <c r="AG99" s="81"/>
      <c r="AH99" s="82"/>
      <c r="AI99" s="83"/>
      <c r="AJ99" s="46"/>
      <c r="AK99" s="47"/>
      <c r="AL99" s="47"/>
      <c r="AM99" s="47"/>
      <c r="AN99" s="47"/>
      <c r="AO99" s="47"/>
      <c r="AP99" s="47"/>
      <c r="AQ99" s="48"/>
      <c r="AR99" s="48"/>
      <c r="AS99" s="48"/>
      <c r="AT99" s="47" t="s">
        <v>2</v>
      </c>
      <c r="AU99" s="48"/>
      <c r="AV99" s="47"/>
      <c r="AW99" s="47" t="s">
        <v>2</v>
      </c>
      <c r="AX99" s="47"/>
      <c r="AY99" s="47"/>
      <c r="AZ99" s="47"/>
      <c r="BA99" s="47"/>
      <c r="BB99" s="47"/>
      <c r="BC99" s="49"/>
      <c r="BD99" s="62"/>
      <c r="BE99" s="63"/>
      <c r="BF99" s="63"/>
      <c r="BG99" s="63"/>
      <c r="BH99" s="63"/>
      <c r="BI99" s="63"/>
      <c r="BJ99" s="64"/>
      <c r="BK99" s="92"/>
      <c r="BL99" s="82"/>
      <c r="BM99" s="82"/>
      <c r="BN99" s="47"/>
      <c r="BO99" s="49"/>
      <c r="BP99" s="11">
        <f t="shared" ref="BP99:BP117" si="3">COUNTIF(D99:BO99,"+")</f>
        <v>2</v>
      </c>
    </row>
    <row r="100" spans="1:68" ht="133.5" customHeight="1" x14ac:dyDescent="0.25">
      <c r="A100" s="95"/>
      <c r="B100" s="97"/>
      <c r="C100" s="25" t="s">
        <v>143</v>
      </c>
      <c r="D100" s="80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2"/>
      <c r="S100" s="81"/>
      <c r="T100" s="81"/>
      <c r="U100" s="81"/>
      <c r="V100" s="82"/>
      <c r="W100" s="81"/>
      <c r="X100" s="81"/>
      <c r="Y100" s="81"/>
      <c r="Z100" s="81"/>
      <c r="AA100" s="81"/>
      <c r="AB100" s="81"/>
      <c r="AC100" s="81"/>
      <c r="AD100" s="81"/>
      <c r="AE100" s="82"/>
      <c r="AF100" s="82"/>
      <c r="AG100" s="81"/>
      <c r="AH100" s="82"/>
      <c r="AI100" s="83"/>
      <c r="AJ100" s="46"/>
      <c r="AK100" s="47"/>
      <c r="AL100" s="47"/>
      <c r="AM100" s="47" t="s">
        <v>2</v>
      </c>
      <c r="AN100" s="47"/>
      <c r="AO100" s="47"/>
      <c r="AP100" s="47"/>
      <c r="AQ100" s="48"/>
      <c r="AR100" s="48"/>
      <c r="AS100" s="48"/>
      <c r="AT100" s="47"/>
      <c r="AU100" s="48"/>
      <c r="AV100" s="47"/>
      <c r="AW100" s="47"/>
      <c r="AX100" s="47"/>
      <c r="AY100" s="47"/>
      <c r="AZ100" s="47"/>
      <c r="BA100" s="47"/>
      <c r="BB100" s="47"/>
      <c r="BC100" s="49"/>
      <c r="BD100" s="62"/>
      <c r="BE100" s="63"/>
      <c r="BF100" s="63"/>
      <c r="BG100" s="63"/>
      <c r="BH100" s="63"/>
      <c r="BI100" s="63"/>
      <c r="BJ100" s="64"/>
      <c r="BK100" s="92"/>
      <c r="BL100" s="82"/>
      <c r="BM100" s="82"/>
      <c r="BN100" s="47"/>
      <c r="BO100" s="49"/>
      <c r="BP100" s="11">
        <f t="shared" si="3"/>
        <v>1</v>
      </c>
    </row>
    <row r="101" spans="1:68" ht="49.5" customHeight="1" x14ac:dyDescent="0.25">
      <c r="A101" s="95"/>
      <c r="B101" s="97"/>
      <c r="C101" s="25" t="s">
        <v>144</v>
      </c>
      <c r="D101" s="80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2"/>
      <c r="S101" s="81"/>
      <c r="T101" s="81"/>
      <c r="U101" s="81"/>
      <c r="V101" s="82"/>
      <c r="W101" s="81"/>
      <c r="X101" s="81"/>
      <c r="Y101" s="81"/>
      <c r="Z101" s="81"/>
      <c r="AA101" s="81"/>
      <c r="AB101" s="81"/>
      <c r="AC101" s="81"/>
      <c r="AD101" s="81"/>
      <c r="AE101" s="82"/>
      <c r="AF101" s="82"/>
      <c r="AG101" s="81"/>
      <c r="AH101" s="82"/>
      <c r="AI101" s="83"/>
      <c r="AJ101" s="46"/>
      <c r="AK101" s="47"/>
      <c r="AL101" s="47"/>
      <c r="AM101" s="47"/>
      <c r="AN101" s="47"/>
      <c r="AO101" s="47"/>
      <c r="AP101" s="47"/>
      <c r="AQ101" s="48"/>
      <c r="AR101" s="48"/>
      <c r="AS101" s="48"/>
      <c r="AT101" s="47"/>
      <c r="AU101" s="48"/>
      <c r="AV101" s="47"/>
      <c r="AW101" s="47"/>
      <c r="AX101" s="47" t="s">
        <v>2</v>
      </c>
      <c r="AY101" s="47" t="s">
        <v>2</v>
      </c>
      <c r="AZ101" s="47"/>
      <c r="BA101" s="47"/>
      <c r="BB101" s="47"/>
      <c r="BC101" s="49"/>
      <c r="BD101" s="62"/>
      <c r="BE101" s="63"/>
      <c r="BF101" s="63"/>
      <c r="BG101" s="63"/>
      <c r="BH101" s="63"/>
      <c r="BI101" s="63"/>
      <c r="BJ101" s="64"/>
      <c r="BK101" s="92"/>
      <c r="BL101" s="82"/>
      <c r="BM101" s="82"/>
      <c r="BN101" s="47"/>
      <c r="BO101" s="49"/>
      <c r="BP101" s="11">
        <f t="shared" si="3"/>
        <v>2</v>
      </c>
    </row>
    <row r="102" spans="1:68" ht="112.5" customHeight="1" thickBot="1" x14ac:dyDescent="0.3">
      <c r="A102" s="96"/>
      <c r="B102" s="100"/>
      <c r="C102" s="26" t="s">
        <v>157</v>
      </c>
      <c r="D102" s="80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2"/>
      <c r="S102" s="81"/>
      <c r="T102" s="81"/>
      <c r="U102" s="81"/>
      <c r="V102" s="82"/>
      <c r="W102" s="81"/>
      <c r="X102" s="81"/>
      <c r="Y102" s="81"/>
      <c r="Z102" s="81"/>
      <c r="AA102" s="81"/>
      <c r="AB102" s="81"/>
      <c r="AC102" s="81"/>
      <c r="AD102" s="81"/>
      <c r="AE102" s="82"/>
      <c r="AF102" s="82"/>
      <c r="AG102" s="81"/>
      <c r="AH102" s="82"/>
      <c r="AI102" s="83"/>
      <c r="AJ102" s="46"/>
      <c r="AK102" s="47"/>
      <c r="AL102" s="47"/>
      <c r="AM102" s="47"/>
      <c r="AN102" s="47" t="s">
        <v>2</v>
      </c>
      <c r="AO102" s="47"/>
      <c r="AP102" s="47"/>
      <c r="AQ102" s="48"/>
      <c r="AR102" s="48"/>
      <c r="AS102" s="48"/>
      <c r="AT102" s="47"/>
      <c r="AU102" s="48"/>
      <c r="AV102" s="47"/>
      <c r="AW102" s="47"/>
      <c r="AX102" s="47"/>
      <c r="AY102" s="47"/>
      <c r="AZ102" s="47"/>
      <c r="BA102" s="47"/>
      <c r="BB102" s="47"/>
      <c r="BC102" s="49"/>
      <c r="BD102" s="62"/>
      <c r="BE102" s="63"/>
      <c r="BF102" s="63"/>
      <c r="BG102" s="63"/>
      <c r="BH102" s="63"/>
      <c r="BI102" s="63"/>
      <c r="BJ102" s="64"/>
      <c r="BK102" s="92"/>
      <c r="BL102" s="82"/>
      <c r="BM102" s="82"/>
      <c r="BN102" s="47"/>
      <c r="BO102" s="49"/>
      <c r="BP102" s="11">
        <f t="shared" si="3"/>
        <v>1</v>
      </c>
    </row>
    <row r="103" spans="1:68" ht="106.5" customHeight="1" x14ac:dyDescent="0.25">
      <c r="A103" s="95" t="s">
        <v>153</v>
      </c>
      <c r="B103" s="97" t="s">
        <v>146</v>
      </c>
      <c r="C103" s="27" t="s">
        <v>226</v>
      </c>
      <c r="D103" s="80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2"/>
      <c r="S103" s="81"/>
      <c r="T103" s="81"/>
      <c r="U103" s="81"/>
      <c r="V103" s="82"/>
      <c r="W103" s="81"/>
      <c r="X103" s="84"/>
      <c r="Y103" s="84"/>
      <c r="Z103" s="81"/>
      <c r="AA103" s="81"/>
      <c r="AB103" s="81"/>
      <c r="AC103" s="81"/>
      <c r="AD103" s="81"/>
      <c r="AE103" s="82"/>
      <c r="AF103" s="82"/>
      <c r="AG103" s="81"/>
      <c r="AH103" s="82"/>
      <c r="AI103" s="83"/>
      <c r="AJ103" s="46"/>
      <c r="AK103" s="47"/>
      <c r="AL103" s="47"/>
      <c r="AM103" s="47"/>
      <c r="AN103" s="47"/>
      <c r="AO103" s="47"/>
      <c r="AP103" s="47"/>
      <c r="AQ103" s="48"/>
      <c r="AR103" s="48"/>
      <c r="AS103" s="48"/>
      <c r="AT103" s="47"/>
      <c r="AU103" s="48"/>
      <c r="AV103" s="47"/>
      <c r="AW103" s="47"/>
      <c r="AX103" s="47"/>
      <c r="AY103" s="47"/>
      <c r="AZ103" s="47"/>
      <c r="BA103" s="47"/>
      <c r="BB103" s="47"/>
      <c r="BC103" s="49"/>
      <c r="BD103" s="62"/>
      <c r="BE103" s="63"/>
      <c r="BF103" s="63"/>
      <c r="BG103" s="63"/>
      <c r="BH103" s="63"/>
      <c r="BI103" s="63"/>
      <c r="BJ103" s="64"/>
      <c r="BK103" s="92"/>
      <c r="BL103" s="82"/>
      <c r="BM103" s="82"/>
      <c r="BN103" s="47" t="s">
        <v>2</v>
      </c>
      <c r="BO103" s="49"/>
      <c r="BP103" s="11">
        <f t="shared" si="3"/>
        <v>1</v>
      </c>
    </row>
    <row r="104" spans="1:68" ht="110.25" x14ac:dyDescent="0.25">
      <c r="A104" s="95"/>
      <c r="B104" s="97"/>
      <c r="C104" s="25" t="s">
        <v>222</v>
      </c>
      <c r="D104" s="80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  <c r="S104" s="81"/>
      <c r="T104" s="81"/>
      <c r="U104" s="81"/>
      <c r="V104" s="82"/>
      <c r="W104" s="81"/>
      <c r="X104" s="81"/>
      <c r="Y104" s="81"/>
      <c r="Z104" s="81"/>
      <c r="AA104" s="81"/>
      <c r="AB104" s="81"/>
      <c r="AC104" s="81"/>
      <c r="AD104" s="81"/>
      <c r="AE104" s="82"/>
      <c r="AF104" s="82"/>
      <c r="AG104" s="81"/>
      <c r="AH104" s="82"/>
      <c r="AI104" s="83"/>
      <c r="AJ104" s="46"/>
      <c r="AK104" s="47"/>
      <c r="AL104" s="47"/>
      <c r="AM104" s="47"/>
      <c r="AN104" s="47"/>
      <c r="AO104" s="47"/>
      <c r="AP104" s="47"/>
      <c r="AQ104" s="48"/>
      <c r="AR104" s="48"/>
      <c r="AS104" s="48"/>
      <c r="AT104" s="47"/>
      <c r="AU104" s="48"/>
      <c r="AV104" s="47"/>
      <c r="AW104" s="47"/>
      <c r="AX104" s="47"/>
      <c r="AY104" s="47"/>
      <c r="AZ104" s="47"/>
      <c r="BA104" s="47"/>
      <c r="BB104" s="47"/>
      <c r="BC104" s="49"/>
      <c r="BD104" s="62"/>
      <c r="BE104" s="63"/>
      <c r="BF104" s="63"/>
      <c r="BG104" s="63"/>
      <c r="BH104" s="63"/>
      <c r="BI104" s="63"/>
      <c r="BJ104" s="64"/>
      <c r="BK104" s="92"/>
      <c r="BL104" s="82"/>
      <c r="BM104" s="82"/>
      <c r="BN104" s="47" t="s">
        <v>2</v>
      </c>
      <c r="BO104" s="49"/>
      <c r="BP104" s="11">
        <f t="shared" si="3"/>
        <v>1</v>
      </c>
    </row>
    <row r="105" spans="1:68" ht="94.5" x14ac:dyDescent="0.25">
      <c r="A105" s="95"/>
      <c r="B105" s="97"/>
      <c r="C105" s="25" t="s">
        <v>223</v>
      </c>
      <c r="D105" s="80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2"/>
      <c r="S105" s="81"/>
      <c r="T105" s="81"/>
      <c r="U105" s="81"/>
      <c r="V105" s="82"/>
      <c r="W105" s="81"/>
      <c r="X105" s="81"/>
      <c r="Y105" s="81"/>
      <c r="Z105" s="81"/>
      <c r="AA105" s="81"/>
      <c r="AB105" s="81"/>
      <c r="AC105" s="81"/>
      <c r="AD105" s="81"/>
      <c r="AE105" s="82"/>
      <c r="AF105" s="82"/>
      <c r="AG105" s="81"/>
      <c r="AH105" s="82"/>
      <c r="AI105" s="83"/>
      <c r="AJ105" s="46"/>
      <c r="AK105" s="47"/>
      <c r="AL105" s="47"/>
      <c r="AM105" s="47"/>
      <c r="AN105" s="47"/>
      <c r="AO105" s="47"/>
      <c r="AP105" s="47"/>
      <c r="AQ105" s="48"/>
      <c r="AR105" s="48"/>
      <c r="AS105" s="48"/>
      <c r="AT105" s="47"/>
      <c r="AU105" s="48"/>
      <c r="AV105" s="47"/>
      <c r="AW105" s="47"/>
      <c r="AX105" s="47"/>
      <c r="AY105" s="47"/>
      <c r="AZ105" s="47"/>
      <c r="BA105" s="47"/>
      <c r="BB105" s="47"/>
      <c r="BC105" s="49"/>
      <c r="BD105" s="62"/>
      <c r="BE105" s="63"/>
      <c r="BF105" s="63"/>
      <c r="BG105" s="63"/>
      <c r="BH105" s="63"/>
      <c r="BI105" s="63"/>
      <c r="BJ105" s="64"/>
      <c r="BK105" s="92"/>
      <c r="BL105" s="82"/>
      <c r="BM105" s="82"/>
      <c r="BN105" s="47" t="s">
        <v>2</v>
      </c>
      <c r="BO105" s="49"/>
      <c r="BP105" s="11">
        <f t="shared" si="3"/>
        <v>1</v>
      </c>
    </row>
    <row r="106" spans="1:68" ht="157.5" x14ac:dyDescent="0.25">
      <c r="A106" s="95"/>
      <c r="B106" s="97"/>
      <c r="C106" s="25" t="s">
        <v>224</v>
      </c>
      <c r="D106" s="80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  <c r="S106" s="81"/>
      <c r="T106" s="81"/>
      <c r="U106" s="81"/>
      <c r="V106" s="82"/>
      <c r="W106" s="81"/>
      <c r="X106" s="81"/>
      <c r="Y106" s="81"/>
      <c r="Z106" s="81"/>
      <c r="AA106" s="81"/>
      <c r="AB106" s="81"/>
      <c r="AC106" s="81"/>
      <c r="AD106" s="81"/>
      <c r="AE106" s="82"/>
      <c r="AF106" s="82"/>
      <c r="AG106" s="81"/>
      <c r="AH106" s="82"/>
      <c r="AI106" s="83"/>
      <c r="AJ106" s="46"/>
      <c r="AK106" s="47"/>
      <c r="AL106" s="47"/>
      <c r="AM106" s="47"/>
      <c r="AN106" s="47"/>
      <c r="AO106" s="47"/>
      <c r="AP106" s="47"/>
      <c r="AQ106" s="48"/>
      <c r="AR106" s="48"/>
      <c r="AS106" s="48"/>
      <c r="AT106" s="47"/>
      <c r="AU106" s="48"/>
      <c r="AV106" s="47"/>
      <c r="AW106" s="47"/>
      <c r="AX106" s="47"/>
      <c r="AY106" s="47"/>
      <c r="AZ106" s="47"/>
      <c r="BA106" s="47"/>
      <c r="BB106" s="47"/>
      <c r="BC106" s="49"/>
      <c r="BD106" s="62"/>
      <c r="BE106" s="63"/>
      <c r="BF106" s="63"/>
      <c r="BG106" s="63"/>
      <c r="BH106" s="63"/>
      <c r="BI106" s="63"/>
      <c r="BJ106" s="64"/>
      <c r="BK106" s="92"/>
      <c r="BL106" s="82"/>
      <c r="BM106" s="82"/>
      <c r="BN106" s="47" t="s">
        <v>2</v>
      </c>
      <c r="BO106" s="49"/>
      <c r="BP106" s="11">
        <f t="shared" si="3"/>
        <v>1</v>
      </c>
    </row>
    <row r="107" spans="1:68" ht="78.75" x14ac:dyDescent="0.25">
      <c r="A107" s="95"/>
      <c r="B107" s="98"/>
      <c r="C107" s="25" t="s">
        <v>147</v>
      </c>
      <c r="D107" s="80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  <c r="S107" s="81"/>
      <c r="T107" s="81"/>
      <c r="U107" s="81"/>
      <c r="V107" s="82"/>
      <c r="W107" s="81"/>
      <c r="X107" s="81"/>
      <c r="Y107" s="81"/>
      <c r="Z107" s="81"/>
      <c r="AA107" s="81"/>
      <c r="AB107" s="81"/>
      <c r="AC107" s="81"/>
      <c r="AD107" s="81"/>
      <c r="AE107" s="82"/>
      <c r="AF107" s="82"/>
      <c r="AG107" s="81"/>
      <c r="AH107" s="82"/>
      <c r="AI107" s="83"/>
      <c r="AJ107" s="46"/>
      <c r="AK107" s="47"/>
      <c r="AL107" s="47"/>
      <c r="AM107" s="47"/>
      <c r="AN107" s="47"/>
      <c r="AO107" s="47"/>
      <c r="AP107" s="47"/>
      <c r="AQ107" s="48"/>
      <c r="AR107" s="48"/>
      <c r="AS107" s="48"/>
      <c r="AT107" s="47"/>
      <c r="AU107" s="48"/>
      <c r="AV107" s="47"/>
      <c r="AW107" s="47"/>
      <c r="AX107" s="47"/>
      <c r="AY107" s="47"/>
      <c r="AZ107" s="47"/>
      <c r="BA107" s="47"/>
      <c r="BB107" s="47"/>
      <c r="BC107" s="49"/>
      <c r="BD107" s="62"/>
      <c r="BE107" s="63"/>
      <c r="BF107" s="63" t="s">
        <v>2</v>
      </c>
      <c r="BG107" s="63"/>
      <c r="BH107" s="63"/>
      <c r="BI107" s="63"/>
      <c r="BJ107" s="64"/>
      <c r="BK107" s="92"/>
      <c r="BL107" s="82"/>
      <c r="BM107" s="82"/>
      <c r="BN107" s="47" t="s">
        <v>2</v>
      </c>
      <c r="BO107" s="49"/>
      <c r="BP107" s="11">
        <f t="shared" si="3"/>
        <v>2</v>
      </c>
    </row>
    <row r="108" spans="1:68" ht="173.25" x14ac:dyDescent="0.25">
      <c r="A108" s="95"/>
      <c r="B108" s="99" t="s">
        <v>152</v>
      </c>
      <c r="C108" s="25" t="s">
        <v>148</v>
      </c>
      <c r="D108" s="80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2"/>
      <c r="S108" s="81"/>
      <c r="T108" s="81"/>
      <c r="U108" s="81"/>
      <c r="V108" s="82"/>
      <c r="W108" s="81"/>
      <c r="X108" s="81"/>
      <c r="Y108" s="81"/>
      <c r="Z108" s="81"/>
      <c r="AA108" s="81"/>
      <c r="AB108" s="81"/>
      <c r="AC108" s="81"/>
      <c r="AD108" s="81"/>
      <c r="AE108" s="82"/>
      <c r="AF108" s="82"/>
      <c r="AG108" s="81"/>
      <c r="AH108" s="82"/>
      <c r="AI108" s="83"/>
      <c r="AJ108" s="46"/>
      <c r="AK108" s="47"/>
      <c r="AL108" s="47"/>
      <c r="AM108" s="47"/>
      <c r="AN108" s="47"/>
      <c r="AO108" s="47"/>
      <c r="AP108" s="47"/>
      <c r="AQ108" s="48" t="s">
        <v>2</v>
      </c>
      <c r="AR108" s="48"/>
      <c r="AS108" s="48"/>
      <c r="AT108" s="47"/>
      <c r="AU108" s="48"/>
      <c r="AV108" s="47" t="s">
        <v>2</v>
      </c>
      <c r="AW108" s="47"/>
      <c r="AX108" s="47"/>
      <c r="AY108" s="47"/>
      <c r="AZ108" s="47"/>
      <c r="BA108" s="47"/>
      <c r="BB108" s="47"/>
      <c r="BC108" s="49"/>
      <c r="BD108" s="62"/>
      <c r="BE108" s="63"/>
      <c r="BF108" s="63"/>
      <c r="BG108" s="63"/>
      <c r="BH108" s="63"/>
      <c r="BI108" s="63"/>
      <c r="BJ108" s="64"/>
      <c r="BK108" s="92"/>
      <c r="BL108" s="82"/>
      <c r="BM108" s="82"/>
      <c r="BN108" s="47"/>
      <c r="BO108" s="49"/>
      <c r="BP108" s="11">
        <f t="shared" si="3"/>
        <v>2</v>
      </c>
    </row>
    <row r="109" spans="1:68" ht="63" x14ac:dyDescent="0.25">
      <c r="A109" s="95"/>
      <c r="B109" s="97"/>
      <c r="C109" s="25" t="s">
        <v>149</v>
      </c>
      <c r="D109" s="80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  <c r="S109" s="81"/>
      <c r="T109" s="81"/>
      <c r="U109" s="81"/>
      <c r="V109" s="82"/>
      <c r="W109" s="81"/>
      <c r="X109" s="81"/>
      <c r="Y109" s="81"/>
      <c r="Z109" s="81"/>
      <c r="AA109" s="81"/>
      <c r="AB109" s="81"/>
      <c r="AC109" s="81"/>
      <c r="AD109" s="81"/>
      <c r="AE109" s="82"/>
      <c r="AF109" s="82"/>
      <c r="AG109" s="81"/>
      <c r="AH109" s="82"/>
      <c r="AI109" s="83"/>
      <c r="AJ109" s="46"/>
      <c r="AK109" s="47"/>
      <c r="AL109" s="47"/>
      <c r="AM109" s="47"/>
      <c r="AN109" s="47"/>
      <c r="AO109" s="47"/>
      <c r="AP109" s="47"/>
      <c r="AQ109" s="48"/>
      <c r="AR109" s="48"/>
      <c r="AS109" s="48"/>
      <c r="AT109" s="47"/>
      <c r="AU109" s="48"/>
      <c r="AV109" s="47" t="s">
        <v>2</v>
      </c>
      <c r="AW109" s="47"/>
      <c r="AX109" s="47"/>
      <c r="AY109" s="47"/>
      <c r="AZ109" s="47"/>
      <c r="BA109" s="47"/>
      <c r="BB109" s="47"/>
      <c r="BC109" s="49"/>
      <c r="BD109" s="62"/>
      <c r="BE109" s="63"/>
      <c r="BF109" s="63"/>
      <c r="BG109" s="63"/>
      <c r="BH109" s="63"/>
      <c r="BI109" s="63"/>
      <c r="BJ109" s="64"/>
      <c r="BK109" s="92"/>
      <c r="BL109" s="82"/>
      <c r="BM109" s="82"/>
      <c r="BN109" s="47"/>
      <c r="BO109" s="49"/>
      <c r="BP109" s="11">
        <f t="shared" si="3"/>
        <v>1</v>
      </c>
    </row>
    <row r="110" spans="1:68" ht="78.75" x14ac:dyDescent="0.25">
      <c r="A110" s="95"/>
      <c r="B110" s="97"/>
      <c r="C110" s="25" t="s">
        <v>150</v>
      </c>
      <c r="D110" s="80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/>
      <c r="S110" s="81"/>
      <c r="T110" s="81"/>
      <c r="U110" s="81"/>
      <c r="V110" s="82"/>
      <c r="W110" s="81"/>
      <c r="X110" s="81"/>
      <c r="Y110" s="81"/>
      <c r="Z110" s="81"/>
      <c r="AA110" s="81"/>
      <c r="AB110" s="81"/>
      <c r="AC110" s="81"/>
      <c r="AD110" s="81"/>
      <c r="AE110" s="82"/>
      <c r="AF110" s="82"/>
      <c r="AG110" s="81"/>
      <c r="AH110" s="82"/>
      <c r="AI110" s="83"/>
      <c r="AJ110" s="46"/>
      <c r="AK110" s="47"/>
      <c r="AL110" s="47"/>
      <c r="AM110" s="47"/>
      <c r="AN110" s="47"/>
      <c r="AO110" s="47"/>
      <c r="AP110" s="47"/>
      <c r="AQ110" s="48"/>
      <c r="AR110" s="48"/>
      <c r="AS110" s="48"/>
      <c r="AT110" s="47"/>
      <c r="AU110" s="48"/>
      <c r="AV110" s="47"/>
      <c r="AW110" s="47"/>
      <c r="AX110" s="47"/>
      <c r="AY110" s="47"/>
      <c r="AZ110" s="47"/>
      <c r="BA110" s="47" t="s">
        <v>2</v>
      </c>
      <c r="BB110" s="47"/>
      <c r="BC110" s="49"/>
      <c r="BD110" s="62"/>
      <c r="BE110" s="63"/>
      <c r="BF110" s="63"/>
      <c r="BG110" s="63"/>
      <c r="BH110" s="63"/>
      <c r="BI110" s="63" t="s">
        <v>2</v>
      </c>
      <c r="BJ110" s="64" t="s">
        <v>2</v>
      </c>
      <c r="BK110" s="92"/>
      <c r="BL110" s="82"/>
      <c r="BM110" s="82"/>
      <c r="BN110" s="47"/>
      <c r="BO110" s="49"/>
      <c r="BP110" s="11">
        <f t="shared" si="3"/>
        <v>3</v>
      </c>
    </row>
    <row r="111" spans="1:68" ht="95.25" thickBot="1" x14ac:dyDescent="0.3">
      <c r="A111" s="96"/>
      <c r="B111" s="100"/>
      <c r="C111" s="26" t="s">
        <v>151</v>
      </c>
      <c r="D111" s="80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2"/>
      <c r="S111" s="81"/>
      <c r="T111" s="81"/>
      <c r="U111" s="81"/>
      <c r="V111" s="82"/>
      <c r="W111" s="81"/>
      <c r="X111" s="81"/>
      <c r="Y111" s="81"/>
      <c r="Z111" s="81"/>
      <c r="AA111" s="81"/>
      <c r="AB111" s="81"/>
      <c r="AC111" s="81"/>
      <c r="AD111" s="81"/>
      <c r="AE111" s="82"/>
      <c r="AF111" s="82"/>
      <c r="AG111" s="81"/>
      <c r="AH111" s="82"/>
      <c r="AI111" s="83"/>
      <c r="AJ111" s="46"/>
      <c r="AK111" s="47"/>
      <c r="AL111" s="47"/>
      <c r="AM111" s="47"/>
      <c r="AN111" s="47"/>
      <c r="AO111" s="47"/>
      <c r="AP111" s="47"/>
      <c r="AQ111" s="48"/>
      <c r="AR111" s="48"/>
      <c r="AS111" s="48"/>
      <c r="AT111" s="47"/>
      <c r="AU111" s="48"/>
      <c r="AV111" s="47"/>
      <c r="AW111" s="47"/>
      <c r="AX111" s="47"/>
      <c r="AY111" s="47"/>
      <c r="AZ111" s="47" t="s">
        <v>2</v>
      </c>
      <c r="BA111" s="47"/>
      <c r="BB111" s="47"/>
      <c r="BC111" s="49"/>
      <c r="BD111" s="62"/>
      <c r="BE111" s="63"/>
      <c r="BF111" s="63"/>
      <c r="BG111" s="63"/>
      <c r="BH111" s="63"/>
      <c r="BI111" s="63"/>
      <c r="BJ111" s="64"/>
      <c r="BK111" s="92"/>
      <c r="BL111" s="82"/>
      <c r="BM111" s="82"/>
      <c r="BN111" s="47"/>
      <c r="BO111" s="49"/>
      <c r="BP111" s="11">
        <f t="shared" si="3"/>
        <v>1</v>
      </c>
    </row>
    <row r="112" spans="1:68" s="7" customFormat="1" ht="78.75" x14ac:dyDescent="0.25">
      <c r="A112" s="119" t="s">
        <v>196</v>
      </c>
      <c r="B112" s="120" t="s">
        <v>211</v>
      </c>
      <c r="C112" s="30" t="s">
        <v>197</v>
      </c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9"/>
      <c r="AJ112" s="43" t="s">
        <v>2</v>
      </c>
      <c r="AK112" s="44" t="s">
        <v>2</v>
      </c>
      <c r="AL112" s="44" t="s">
        <v>2</v>
      </c>
      <c r="AM112" s="44" t="s">
        <v>2</v>
      </c>
      <c r="AN112" s="44" t="s">
        <v>2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/>
      <c r="BD112" s="59"/>
      <c r="BE112" s="60"/>
      <c r="BF112" s="60"/>
      <c r="BG112" s="60"/>
      <c r="BH112" s="60"/>
      <c r="BI112" s="60"/>
      <c r="BJ112" s="61"/>
      <c r="BK112" s="77"/>
      <c r="BL112" s="78"/>
      <c r="BM112" s="78"/>
      <c r="BN112" s="44"/>
      <c r="BO112" s="45"/>
      <c r="BP112" s="11">
        <f t="shared" si="3"/>
        <v>5</v>
      </c>
    </row>
    <row r="113" spans="1:68" s="7" customFormat="1" ht="47.25" x14ac:dyDescent="0.25">
      <c r="A113" s="116"/>
      <c r="B113" s="117"/>
      <c r="C113" s="31" t="s">
        <v>198</v>
      </c>
      <c r="D113" s="80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2"/>
      <c r="S113" s="81"/>
      <c r="T113" s="81"/>
      <c r="U113" s="81"/>
      <c r="V113" s="82"/>
      <c r="W113" s="81"/>
      <c r="X113" s="81"/>
      <c r="Y113" s="81"/>
      <c r="Z113" s="81"/>
      <c r="AA113" s="81"/>
      <c r="AB113" s="81"/>
      <c r="AC113" s="81"/>
      <c r="AD113" s="81"/>
      <c r="AE113" s="82"/>
      <c r="AF113" s="82"/>
      <c r="AG113" s="81"/>
      <c r="AH113" s="82"/>
      <c r="AI113" s="83"/>
      <c r="AJ113" s="46"/>
      <c r="AK113" s="47"/>
      <c r="AL113" s="47"/>
      <c r="AM113" s="47"/>
      <c r="AN113" s="47"/>
      <c r="AO113" s="47"/>
      <c r="AP113" s="47"/>
      <c r="AQ113" s="48"/>
      <c r="AR113" s="48"/>
      <c r="AS113" s="48"/>
      <c r="AT113" s="47"/>
      <c r="AU113" s="48"/>
      <c r="AV113" s="47"/>
      <c r="AW113" s="47"/>
      <c r="AX113" s="47"/>
      <c r="AY113" s="47"/>
      <c r="AZ113" s="47"/>
      <c r="BA113" s="47"/>
      <c r="BB113" s="47"/>
      <c r="BC113" s="49" t="s">
        <v>2</v>
      </c>
      <c r="BD113" s="62"/>
      <c r="BE113" s="63"/>
      <c r="BF113" s="63"/>
      <c r="BG113" s="63"/>
      <c r="BH113" s="63"/>
      <c r="BI113" s="63"/>
      <c r="BJ113" s="64"/>
      <c r="BK113" s="92"/>
      <c r="BL113" s="82"/>
      <c r="BM113" s="82"/>
      <c r="BN113" s="47"/>
      <c r="BO113" s="49" t="s">
        <v>2</v>
      </c>
      <c r="BP113" s="11">
        <f t="shared" si="3"/>
        <v>2</v>
      </c>
    </row>
    <row r="114" spans="1:68" s="7" customFormat="1" ht="63" x14ac:dyDescent="0.25">
      <c r="A114" s="115" t="s">
        <v>199</v>
      </c>
      <c r="B114" s="115" t="s">
        <v>212</v>
      </c>
      <c r="C114" s="32" t="s">
        <v>200</v>
      </c>
      <c r="D114" s="80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  <c r="S114" s="81"/>
      <c r="T114" s="81"/>
      <c r="U114" s="81"/>
      <c r="V114" s="82"/>
      <c r="W114" s="81"/>
      <c r="X114" s="81"/>
      <c r="Y114" s="81"/>
      <c r="Z114" s="81"/>
      <c r="AA114" s="81"/>
      <c r="AB114" s="81"/>
      <c r="AC114" s="81"/>
      <c r="AD114" s="81"/>
      <c r="AE114" s="82"/>
      <c r="AF114" s="82"/>
      <c r="AG114" s="81"/>
      <c r="AH114" s="82"/>
      <c r="AI114" s="83"/>
      <c r="AJ114" s="46"/>
      <c r="AK114" s="47"/>
      <c r="AL114" s="47"/>
      <c r="AM114" s="47"/>
      <c r="AN114" s="47" t="s">
        <v>2</v>
      </c>
      <c r="AO114" s="47"/>
      <c r="AP114" s="47"/>
      <c r="AQ114" s="48"/>
      <c r="AR114" s="48"/>
      <c r="AS114" s="48"/>
      <c r="AT114" s="47"/>
      <c r="AU114" s="48"/>
      <c r="AV114" s="47"/>
      <c r="AW114" s="47"/>
      <c r="AX114" s="47"/>
      <c r="AY114" s="47"/>
      <c r="AZ114" s="47"/>
      <c r="BA114" s="47"/>
      <c r="BB114" s="47"/>
      <c r="BC114" s="49"/>
      <c r="BD114" s="62"/>
      <c r="BE114" s="63"/>
      <c r="BF114" s="63"/>
      <c r="BG114" s="63"/>
      <c r="BH114" s="63"/>
      <c r="BI114" s="63"/>
      <c r="BJ114" s="64"/>
      <c r="BK114" s="92"/>
      <c r="BL114" s="82"/>
      <c r="BM114" s="82"/>
      <c r="BN114" s="47"/>
      <c r="BO114" s="49"/>
      <c r="BP114" s="11">
        <f t="shared" si="3"/>
        <v>1</v>
      </c>
    </row>
    <row r="115" spans="1:68" s="7" customFormat="1" ht="78.75" x14ac:dyDescent="0.25">
      <c r="A115" s="115"/>
      <c r="B115" s="115"/>
      <c r="C115" s="31" t="s">
        <v>201</v>
      </c>
      <c r="D115" s="80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2"/>
      <c r="S115" s="81"/>
      <c r="T115" s="81"/>
      <c r="U115" s="81"/>
      <c r="V115" s="82"/>
      <c r="W115" s="81"/>
      <c r="X115" s="81"/>
      <c r="Y115" s="81"/>
      <c r="Z115" s="81"/>
      <c r="AA115" s="81"/>
      <c r="AB115" s="81"/>
      <c r="AC115" s="81"/>
      <c r="AD115" s="81"/>
      <c r="AE115" s="82"/>
      <c r="AF115" s="82"/>
      <c r="AG115" s="81"/>
      <c r="AH115" s="82"/>
      <c r="AI115" s="83"/>
      <c r="AJ115" s="46"/>
      <c r="AK115" s="47"/>
      <c r="AL115" s="47"/>
      <c r="AM115" s="47" t="s">
        <v>2</v>
      </c>
      <c r="AN115" s="47"/>
      <c r="AO115" s="47"/>
      <c r="AP115" s="47"/>
      <c r="AQ115" s="48"/>
      <c r="AR115" s="48"/>
      <c r="AS115" s="48"/>
      <c r="AT115" s="47"/>
      <c r="AU115" s="48"/>
      <c r="AV115" s="47"/>
      <c r="AW115" s="47"/>
      <c r="AX115" s="47"/>
      <c r="AY115" s="47"/>
      <c r="AZ115" s="47"/>
      <c r="BA115" s="47"/>
      <c r="BB115" s="47"/>
      <c r="BC115" s="49"/>
      <c r="BD115" s="62"/>
      <c r="BE115" s="63"/>
      <c r="BF115" s="63"/>
      <c r="BG115" s="63"/>
      <c r="BH115" s="63"/>
      <c r="BI115" s="63"/>
      <c r="BJ115" s="64"/>
      <c r="BK115" s="92"/>
      <c r="BL115" s="82"/>
      <c r="BM115" s="82"/>
      <c r="BN115" s="47"/>
      <c r="BO115" s="49"/>
      <c r="BP115" s="11">
        <f t="shared" si="3"/>
        <v>1</v>
      </c>
    </row>
    <row r="116" spans="1:68" s="7" customFormat="1" ht="63" x14ac:dyDescent="0.25">
      <c r="A116" s="116" t="s">
        <v>202</v>
      </c>
      <c r="B116" s="117" t="s">
        <v>213</v>
      </c>
      <c r="C116" s="31" t="s">
        <v>203</v>
      </c>
      <c r="D116" s="80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  <c r="S116" s="81"/>
      <c r="T116" s="81"/>
      <c r="U116" s="81"/>
      <c r="V116" s="82"/>
      <c r="W116" s="81"/>
      <c r="X116" s="81"/>
      <c r="Y116" s="81"/>
      <c r="Z116" s="81"/>
      <c r="AA116" s="81"/>
      <c r="AB116" s="81"/>
      <c r="AC116" s="81"/>
      <c r="AD116" s="81"/>
      <c r="AE116" s="82"/>
      <c r="AF116" s="82"/>
      <c r="AG116" s="81"/>
      <c r="AH116" s="82"/>
      <c r="AI116" s="83"/>
      <c r="AJ116" s="46"/>
      <c r="AK116" s="47"/>
      <c r="AL116" s="47"/>
      <c r="AM116" s="47"/>
      <c r="AN116" s="47"/>
      <c r="AO116" s="47"/>
      <c r="AP116" s="47"/>
      <c r="AQ116" s="48"/>
      <c r="AR116" s="48"/>
      <c r="AS116" s="48"/>
      <c r="AT116" s="47"/>
      <c r="AU116" s="48"/>
      <c r="AV116" s="47"/>
      <c r="AW116" s="47" t="s">
        <v>2</v>
      </c>
      <c r="AX116" s="47"/>
      <c r="AY116" s="47"/>
      <c r="AZ116" s="47"/>
      <c r="BA116" s="47"/>
      <c r="BB116" s="47"/>
      <c r="BC116" s="49"/>
      <c r="BD116" s="62"/>
      <c r="BE116" s="63"/>
      <c r="BF116" s="63"/>
      <c r="BG116" s="63"/>
      <c r="BH116" s="63"/>
      <c r="BI116" s="63"/>
      <c r="BJ116" s="64"/>
      <c r="BK116" s="92"/>
      <c r="BL116" s="82"/>
      <c r="BM116" s="82"/>
      <c r="BN116" s="47"/>
      <c r="BO116" s="49"/>
      <c r="BP116" s="11">
        <f t="shared" si="3"/>
        <v>1</v>
      </c>
    </row>
    <row r="117" spans="1:68" s="7" customFormat="1" ht="63.75" thickBot="1" x14ac:dyDescent="0.3">
      <c r="A117" s="116"/>
      <c r="B117" s="118"/>
      <c r="C117" s="31" t="s">
        <v>204</v>
      </c>
      <c r="D117" s="86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8"/>
      <c r="S117" s="87"/>
      <c r="T117" s="87"/>
      <c r="U117" s="87"/>
      <c r="V117" s="88"/>
      <c r="W117" s="87"/>
      <c r="X117" s="87"/>
      <c r="Y117" s="87"/>
      <c r="Z117" s="87"/>
      <c r="AA117" s="87"/>
      <c r="AB117" s="87"/>
      <c r="AC117" s="87"/>
      <c r="AD117" s="87"/>
      <c r="AE117" s="88"/>
      <c r="AF117" s="88"/>
      <c r="AG117" s="87"/>
      <c r="AH117" s="88"/>
      <c r="AI117" s="89"/>
      <c r="AJ117" s="52"/>
      <c r="AK117" s="53"/>
      <c r="AL117" s="53"/>
      <c r="AM117" s="53"/>
      <c r="AN117" s="53"/>
      <c r="AO117" s="53"/>
      <c r="AP117" s="53" t="s">
        <v>2</v>
      </c>
      <c r="AQ117" s="54"/>
      <c r="AR117" s="54" t="s">
        <v>2</v>
      </c>
      <c r="AS117" s="54" t="s">
        <v>2</v>
      </c>
      <c r="AT117" s="53"/>
      <c r="AU117" s="54"/>
      <c r="AV117" s="53"/>
      <c r="AW117" s="53"/>
      <c r="AX117" s="53"/>
      <c r="AY117" s="53"/>
      <c r="AZ117" s="53"/>
      <c r="BA117" s="53"/>
      <c r="BB117" s="53"/>
      <c r="BC117" s="55"/>
      <c r="BD117" s="67"/>
      <c r="BE117" s="68"/>
      <c r="BF117" s="68"/>
      <c r="BG117" s="68"/>
      <c r="BH117" s="68"/>
      <c r="BI117" s="68" t="s">
        <v>2</v>
      </c>
      <c r="BJ117" s="69" t="s">
        <v>2</v>
      </c>
      <c r="BK117" s="93"/>
      <c r="BL117" s="88"/>
      <c r="BM117" s="88"/>
      <c r="BN117" s="53"/>
      <c r="BO117" s="55"/>
      <c r="BP117" s="11">
        <f t="shared" si="3"/>
        <v>5</v>
      </c>
    </row>
    <row r="118" spans="1:68" s="5" customFormat="1" ht="21.75" thickBot="1" x14ac:dyDescent="0.3">
      <c r="A118" s="113" t="s">
        <v>0</v>
      </c>
      <c r="B118" s="114"/>
      <c r="C118" s="114"/>
      <c r="D118" s="90">
        <f t="shared" ref="D118:AI118" si="4">COUNTIF(D3:D117,"+")</f>
        <v>8</v>
      </c>
      <c r="E118" s="90">
        <f t="shared" si="4"/>
        <v>3</v>
      </c>
      <c r="F118" s="90">
        <f t="shared" si="4"/>
        <v>7</v>
      </c>
      <c r="G118" s="90">
        <f t="shared" si="4"/>
        <v>7</v>
      </c>
      <c r="H118" s="90">
        <f t="shared" si="4"/>
        <v>5</v>
      </c>
      <c r="I118" s="90">
        <f t="shared" si="4"/>
        <v>12</v>
      </c>
      <c r="J118" s="90">
        <f t="shared" si="4"/>
        <v>4</v>
      </c>
      <c r="K118" s="90">
        <f t="shared" si="4"/>
        <v>7</v>
      </c>
      <c r="L118" s="90">
        <f t="shared" si="4"/>
        <v>6</v>
      </c>
      <c r="M118" s="90">
        <f t="shared" si="4"/>
        <v>6</v>
      </c>
      <c r="N118" s="90">
        <f t="shared" si="4"/>
        <v>2</v>
      </c>
      <c r="O118" s="90">
        <f t="shared" si="4"/>
        <v>3</v>
      </c>
      <c r="P118" s="90">
        <f t="shared" si="4"/>
        <v>2</v>
      </c>
      <c r="Q118" s="90">
        <f t="shared" si="4"/>
        <v>2</v>
      </c>
      <c r="R118" s="90">
        <f t="shared" si="4"/>
        <v>6</v>
      </c>
      <c r="S118" s="90">
        <f t="shared" si="4"/>
        <v>2</v>
      </c>
      <c r="T118" s="90">
        <f t="shared" si="4"/>
        <v>2</v>
      </c>
      <c r="U118" s="90">
        <f t="shared" si="4"/>
        <v>4</v>
      </c>
      <c r="V118" s="90">
        <f t="shared" si="4"/>
        <v>6</v>
      </c>
      <c r="W118" s="90">
        <f t="shared" si="4"/>
        <v>2</v>
      </c>
      <c r="X118" s="90">
        <f t="shared" si="4"/>
        <v>1</v>
      </c>
      <c r="Y118" s="90">
        <f t="shared" si="4"/>
        <v>3</v>
      </c>
      <c r="Z118" s="90">
        <f t="shared" si="4"/>
        <v>3</v>
      </c>
      <c r="AA118" s="90">
        <f t="shared" si="4"/>
        <v>4</v>
      </c>
      <c r="AB118" s="90">
        <f t="shared" si="4"/>
        <v>7</v>
      </c>
      <c r="AC118" s="90">
        <f t="shared" si="4"/>
        <v>9</v>
      </c>
      <c r="AD118" s="90">
        <f t="shared" si="4"/>
        <v>4</v>
      </c>
      <c r="AE118" s="90">
        <f t="shared" si="4"/>
        <v>7</v>
      </c>
      <c r="AF118" s="90">
        <f t="shared" si="4"/>
        <v>5</v>
      </c>
      <c r="AG118" s="90">
        <f t="shared" si="4"/>
        <v>7</v>
      </c>
      <c r="AH118" s="90">
        <f t="shared" si="4"/>
        <v>7</v>
      </c>
      <c r="AI118" s="91">
        <f t="shared" si="4"/>
        <v>2</v>
      </c>
      <c r="AJ118" s="10">
        <f t="shared" ref="AJ118:BO118" si="5">COUNTIF(AJ3:AJ117,"+")</f>
        <v>11</v>
      </c>
      <c r="AK118" s="10">
        <f t="shared" si="5"/>
        <v>11</v>
      </c>
      <c r="AL118" s="10">
        <f t="shared" si="5"/>
        <v>11</v>
      </c>
      <c r="AM118" s="10">
        <f t="shared" si="5"/>
        <v>12</v>
      </c>
      <c r="AN118" s="10">
        <f t="shared" si="5"/>
        <v>12</v>
      </c>
      <c r="AO118" s="10">
        <f t="shared" si="5"/>
        <v>3</v>
      </c>
      <c r="AP118" s="10">
        <f t="shared" si="5"/>
        <v>6</v>
      </c>
      <c r="AQ118" s="10">
        <f>COUNTIF(AQ3:AQ117,"+")</f>
        <v>2</v>
      </c>
      <c r="AR118" s="10">
        <f>COUNTIF(AR3:AR117,"+")</f>
        <v>3</v>
      </c>
      <c r="AS118" s="10">
        <f>COUNTIF(AS3:AS117,"+")</f>
        <v>3</v>
      </c>
      <c r="AT118" s="10">
        <f t="shared" si="5"/>
        <v>3</v>
      </c>
      <c r="AU118" s="10">
        <f t="shared" si="5"/>
        <v>7</v>
      </c>
      <c r="AV118" s="10">
        <f t="shared" si="5"/>
        <v>8</v>
      </c>
      <c r="AW118" s="10">
        <f t="shared" si="5"/>
        <v>3</v>
      </c>
      <c r="AX118" s="10">
        <f t="shared" si="5"/>
        <v>5</v>
      </c>
      <c r="AY118" s="10">
        <f t="shared" si="5"/>
        <v>6</v>
      </c>
      <c r="AZ118" s="10">
        <f t="shared" si="5"/>
        <v>4</v>
      </c>
      <c r="BA118" s="10">
        <f t="shared" si="5"/>
        <v>6</v>
      </c>
      <c r="BB118" s="16">
        <f t="shared" si="5"/>
        <v>2</v>
      </c>
      <c r="BC118" s="22">
        <f t="shared" si="5"/>
        <v>3</v>
      </c>
      <c r="BD118" s="10">
        <f t="shared" si="5"/>
        <v>5</v>
      </c>
      <c r="BE118" s="10">
        <f t="shared" si="5"/>
        <v>7</v>
      </c>
      <c r="BF118" s="10">
        <f t="shared" si="5"/>
        <v>4</v>
      </c>
      <c r="BG118" s="10">
        <f t="shared" si="5"/>
        <v>2</v>
      </c>
      <c r="BH118" s="10">
        <f t="shared" si="5"/>
        <v>2</v>
      </c>
      <c r="BI118" s="10">
        <f t="shared" si="5"/>
        <v>5</v>
      </c>
      <c r="BJ118" s="16">
        <f t="shared" si="5"/>
        <v>5</v>
      </c>
      <c r="BK118" s="19">
        <f t="shared" si="5"/>
        <v>1</v>
      </c>
      <c r="BL118" s="20">
        <f t="shared" si="5"/>
        <v>8</v>
      </c>
      <c r="BM118" s="20">
        <f t="shared" si="5"/>
        <v>7</v>
      </c>
      <c r="BN118" s="20">
        <f t="shared" si="5"/>
        <v>11</v>
      </c>
      <c r="BO118" s="21">
        <f t="shared" si="5"/>
        <v>6</v>
      </c>
      <c r="BP118" s="12"/>
    </row>
  </sheetData>
  <autoFilter ref="A2:BP118"/>
  <mergeCells count="51">
    <mergeCell ref="A1:BO1"/>
    <mergeCell ref="A118:C118"/>
    <mergeCell ref="A114:A115"/>
    <mergeCell ref="B114:B115"/>
    <mergeCell ref="A116:A117"/>
    <mergeCell ref="B116:B117"/>
    <mergeCell ref="A103:A111"/>
    <mergeCell ref="B103:B107"/>
    <mergeCell ref="B108:B111"/>
    <mergeCell ref="A112:A113"/>
    <mergeCell ref="B112:B113"/>
    <mergeCell ref="A85:A94"/>
    <mergeCell ref="B85:B88"/>
    <mergeCell ref="B89:B94"/>
    <mergeCell ref="A95:A102"/>
    <mergeCell ref="B95:B97"/>
    <mergeCell ref="B98:B102"/>
    <mergeCell ref="A66:A72"/>
    <mergeCell ref="B66:B68"/>
    <mergeCell ref="B69:B72"/>
    <mergeCell ref="A73:A84"/>
    <mergeCell ref="B73:B77"/>
    <mergeCell ref="B78:B84"/>
    <mergeCell ref="A53:A59"/>
    <mergeCell ref="B53:B56"/>
    <mergeCell ref="B57:B59"/>
    <mergeCell ref="A60:A65"/>
    <mergeCell ref="B60:B63"/>
    <mergeCell ref="B64:B65"/>
    <mergeCell ref="A47:A52"/>
    <mergeCell ref="B47:B50"/>
    <mergeCell ref="B51:B52"/>
    <mergeCell ref="A14:A19"/>
    <mergeCell ref="B14:B18"/>
    <mergeCell ref="A20:A27"/>
    <mergeCell ref="B20:B24"/>
    <mergeCell ref="B25:B27"/>
    <mergeCell ref="A28:A36"/>
    <mergeCell ref="B28:B33"/>
    <mergeCell ref="B34:B36"/>
    <mergeCell ref="A37:A38"/>
    <mergeCell ref="A39:A40"/>
    <mergeCell ref="B41:B43"/>
    <mergeCell ref="B44:B46"/>
    <mergeCell ref="A41:A46"/>
    <mergeCell ref="A3:A8"/>
    <mergeCell ref="B3:B5"/>
    <mergeCell ref="B6:B8"/>
    <mergeCell ref="A9:A13"/>
    <mergeCell ref="B9:B10"/>
    <mergeCell ref="B11:B13"/>
  </mergeCells>
  <conditionalFormatting sqref="C47:C4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3:C7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3:BA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47:BA4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73:BA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1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:BJ2 D2:AZ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2:BO2 A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AZ4 BB3:BO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:AZ49 BB47:BO4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:AZ76 BB73:BO7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2:AZ112 BB112:BO1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2019-09-17T12:46:01Z</dcterms:modified>
</cp:coreProperties>
</file>